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72.17.9.39\13_jnninyo\03_非常勤職員\02_採用時必要書類等\★R8年度\"/>
    </mc:Choice>
  </mc:AlternateContent>
  <xr:revisionPtr revIDLastSave="0" documentId="13_ncr:1_{A44958BB-42F7-4CE2-9EBF-DCB146C5D993}" xr6:coauthVersionLast="47" xr6:coauthVersionMax="47" xr10:uidLastSave="{00000000-0000-0000-0000-000000000000}"/>
  <bookViews>
    <workbookView xWindow="-120" yWindow="-120" windowWidth="29040" windowHeight="15720" tabRatio="872" xr2:uid="{00000000-000D-0000-FFFF-FFFF00000000}"/>
  </bookViews>
  <sheets>
    <sheet name="様式 " sheetId="16" r:id="rId1"/>
    <sheet name="記入例" sheetId="17" r:id="rId2"/>
    <sheet name="参考_部局内確認用" sheetId="18" r:id="rId3"/>
    <sheet name="入力リスト用シート" sheetId="19" state="hidden" r:id="rId4"/>
  </sheets>
  <definedNames>
    <definedName name="_xlnm._FilterDatabase" localSheetId="1" hidden="1">記入例!$A$9:$AK$9</definedName>
    <definedName name="_xlnm._FilterDatabase" localSheetId="0" hidden="1">'様式 '!$A$10:$AK$10</definedName>
    <definedName name="_xlnm.Print_Area" localSheetId="1">記入例!$A$1:$AK$39</definedName>
    <definedName name="_xlnm.Print_Area" localSheetId="2">参考_部局内確認用!$A$1:$M$214</definedName>
    <definedName name="_xlnm.Print_Area" localSheetId="0">'様式 '!$A$1:$AK$40</definedName>
    <definedName name="_xlnm.Print_Titles" localSheetId="2">参考_部局内確認用!$4:$4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14" i="18" l="1"/>
  <c r="G214" i="18"/>
  <c r="D214" i="18"/>
  <c r="L213" i="18"/>
  <c r="I213" i="18"/>
  <c r="H213" i="18"/>
  <c r="F213" i="18"/>
  <c r="G213" i="18" s="1"/>
  <c r="B213" i="18"/>
  <c r="L212" i="18"/>
  <c r="I212" i="18"/>
  <c r="H212" i="18"/>
  <c r="F212" i="18"/>
  <c r="G212" i="18" s="1"/>
  <c r="E212" i="18"/>
  <c r="L211" i="18"/>
  <c r="I211" i="18"/>
  <c r="H211" i="18"/>
  <c r="F211" i="18"/>
  <c r="B211" i="18"/>
  <c r="D210" i="18"/>
  <c r="C210" i="18"/>
  <c r="K209" i="18"/>
  <c r="E209" i="18"/>
  <c r="D209" i="18"/>
  <c r="B209" i="18"/>
  <c r="M208" i="18"/>
  <c r="J208" i="18"/>
  <c r="F208" i="18"/>
  <c r="F210" i="18" s="1"/>
  <c r="L207" i="18"/>
  <c r="G207" i="18"/>
  <c r="D207" i="18"/>
  <c r="L206" i="18"/>
  <c r="I206" i="18"/>
  <c r="H206" i="18"/>
  <c r="F206" i="18"/>
  <c r="G206" i="18" s="1"/>
  <c r="B206" i="18"/>
  <c r="L205" i="18"/>
  <c r="I205" i="18"/>
  <c r="H205" i="18"/>
  <c r="F205" i="18"/>
  <c r="G205" i="18" s="1"/>
  <c r="E205" i="18"/>
  <c r="L204" i="18"/>
  <c r="I204" i="18"/>
  <c r="H204" i="18"/>
  <c r="F204" i="18"/>
  <c r="B204" i="18"/>
  <c r="D203" i="18"/>
  <c r="C203" i="18"/>
  <c r="K202" i="18"/>
  <c r="E202" i="18"/>
  <c r="D202" i="18"/>
  <c r="B202" i="18"/>
  <c r="M201" i="18"/>
  <c r="J201" i="18"/>
  <c r="F201" i="18"/>
  <c r="F203" i="18" s="1"/>
  <c r="L200" i="18"/>
  <c r="G200" i="18"/>
  <c r="D200" i="18"/>
  <c r="L199" i="18"/>
  <c r="I199" i="18"/>
  <c r="H199" i="18"/>
  <c r="F199" i="18"/>
  <c r="G199" i="18" s="1"/>
  <c r="B199" i="18"/>
  <c r="L198" i="18"/>
  <c r="I198" i="18"/>
  <c r="H198" i="18"/>
  <c r="F198" i="18"/>
  <c r="G198" i="18" s="1"/>
  <c r="E198" i="18"/>
  <c r="L197" i="18"/>
  <c r="I197" i="18"/>
  <c r="H197" i="18"/>
  <c r="F197" i="18"/>
  <c r="B197" i="18"/>
  <c r="D196" i="18"/>
  <c r="C196" i="18"/>
  <c r="K195" i="18"/>
  <c r="E195" i="18"/>
  <c r="D195" i="18"/>
  <c r="B195" i="18"/>
  <c r="M194" i="18"/>
  <c r="J194" i="18"/>
  <c r="F194" i="18"/>
  <c r="F196" i="18" s="1"/>
  <c r="L193" i="18"/>
  <c r="G193" i="18"/>
  <c r="D193" i="18"/>
  <c r="L192" i="18"/>
  <c r="I192" i="18"/>
  <c r="H192" i="18"/>
  <c r="F192" i="18"/>
  <c r="G192" i="18" s="1"/>
  <c r="B192" i="18"/>
  <c r="L191" i="18"/>
  <c r="I191" i="18"/>
  <c r="H191" i="18"/>
  <c r="F191" i="18"/>
  <c r="G191" i="18" s="1"/>
  <c r="E191" i="18"/>
  <c r="L190" i="18"/>
  <c r="I190" i="18"/>
  <c r="H190" i="18"/>
  <c r="F190" i="18"/>
  <c r="B190" i="18"/>
  <c r="D189" i="18"/>
  <c r="C189" i="18"/>
  <c r="K188" i="18"/>
  <c r="E188" i="18"/>
  <c r="D188" i="18"/>
  <c r="B188" i="18"/>
  <c r="M187" i="18"/>
  <c r="J187" i="18"/>
  <c r="F187" i="18"/>
  <c r="F189" i="18" s="1"/>
  <c r="L186" i="18"/>
  <c r="G186" i="18"/>
  <c r="D186" i="18"/>
  <c r="L185" i="18"/>
  <c r="I185" i="18"/>
  <c r="H185" i="18"/>
  <c r="F185" i="18"/>
  <c r="G185" i="18" s="1"/>
  <c r="B185" i="18"/>
  <c r="L184" i="18"/>
  <c r="I184" i="18"/>
  <c r="H184" i="18"/>
  <c r="F184" i="18"/>
  <c r="G184" i="18" s="1"/>
  <c r="E184" i="18"/>
  <c r="L183" i="18"/>
  <c r="I183" i="18"/>
  <c r="H183" i="18"/>
  <c r="F183" i="18"/>
  <c r="B183" i="18"/>
  <c r="D182" i="18"/>
  <c r="C182" i="18"/>
  <c r="K181" i="18"/>
  <c r="E181" i="18"/>
  <c r="D181" i="18"/>
  <c r="B181" i="18"/>
  <c r="M180" i="18"/>
  <c r="J180" i="18"/>
  <c r="F180" i="18"/>
  <c r="F182" i="18" s="1"/>
  <c r="L179" i="18"/>
  <c r="G179" i="18"/>
  <c r="D179" i="18"/>
  <c r="L178" i="18"/>
  <c r="I178" i="18"/>
  <c r="H178" i="18"/>
  <c r="F178" i="18"/>
  <c r="G178" i="18" s="1"/>
  <c r="B178" i="18"/>
  <c r="L177" i="18"/>
  <c r="I177" i="18"/>
  <c r="H177" i="18"/>
  <c r="F177" i="18"/>
  <c r="G177" i="18" s="1"/>
  <c r="E177" i="18"/>
  <c r="L176" i="18"/>
  <c r="I176" i="18"/>
  <c r="H176" i="18"/>
  <c r="F176" i="18"/>
  <c r="B176" i="18"/>
  <c r="D175" i="18"/>
  <c r="C175" i="18"/>
  <c r="K174" i="18"/>
  <c r="E174" i="18"/>
  <c r="D174" i="18"/>
  <c r="B174" i="18"/>
  <c r="M173" i="18"/>
  <c r="J173" i="18"/>
  <c r="F173" i="18"/>
  <c r="F175" i="18" s="1"/>
  <c r="L172" i="18"/>
  <c r="G172" i="18"/>
  <c r="D172" i="18"/>
  <c r="L171" i="18"/>
  <c r="I171" i="18"/>
  <c r="H171" i="18"/>
  <c r="F171" i="18"/>
  <c r="G171" i="18" s="1"/>
  <c r="B171" i="18"/>
  <c r="L170" i="18"/>
  <c r="I170" i="18"/>
  <c r="H170" i="18"/>
  <c r="F170" i="18"/>
  <c r="G170" i="18" s="1"/>
  <c r="E170" i="18"/>
  <c r="L169" i="18"/>
  <c r="I169" i="18"/>
  <c r="H169" i="18"/>
  <c r="F169" i="18"/>
  <c r="B169" i="18"/>
  <c r="D168" i="18"/>
  <c r="C168" i="18"/>
  <c r="K167" i="18"/>
  <c r="E167" i="18"/>
  <c r="D167" i="18"/>
  <c r="B167" i="18"/>
  <c r="M166" i="18"/>
  <c r="J166" i="18"/>
  <c r="F166" i="18"/>
  <c r="F168" i="18" s="1"/>
  <c r="L165" i="18"/>
  <c r="G165" i="18"/>
  <c r="D165" i="18"/>
  <c r="L164" i="18"/>
  <c r="I164" i="18"/>
  <c r="H164" i="18"/>
  <c r="F164" i="18"/>
  <c r="G164" i="18" s="1"/>
  <c r="B164" i="18"/>
  <c r="L163" i="18"/>
  <c r="I163" i="18"/>
  <c r="H163" i="18"/>
  <c r="F163" i="18"/>
  <c r="G163" i="18" s="1"/>
  <c r="E163" i="18"/>
  <c r="L162" i="18"/>
  <c r="I162" i="18"/>
  <c r="H162" i="18"/>
  <c r="F162" i="18"/>
  <c r="B162" i="18"/>
  <c r="D161" i="18"/>
  <c r="C161" i="18"/>
  <c r="K160" i="18"/>
  <c r="E160" i="18"/>
  <c r="D160" i="18"/>
  <c r="B160" i="18"/>
  <c r="M159" i="18"/>
  <c r="J159" i="18"/>
  <c r="F159" i="18"/>
  <c r="F161" i="18" s="1"/>
  <c r="L158" i="18"/>
  <c r="G158" i="18"/>
  <c r="D158" i="18"/>
  <c r="L157" i="18"/>
  <c r="I157" i="18"/>
  <c r="H157" i="18"/>
  <c r="F157" i="18"/>
  <c r="G157" i="18" s="1"/>
  <c r="B157" i="18"/>
  <c r="L156" i="18"/>
  <c r="I156" i="18"/>
  <c r="H156" i="18"/>
  <c r="F156" i="18"/>
  <c r="G156" i="18" s="1"/>
  <c r="E156" i="18"/>
  <c r="L155" i="18"/>
  <c r="I155" i="18"/>
  <c r="H155" i="18"/>
  <c r="F155" i="18"/>
  <c r="B155" i="18"/>
  <c r="D154" i="18"/>
  <c r="C154" i="18"/>
  <c r="K153" i="18"/>
  <c r="E153" i="18"/>
  <c r="D153" i="18"/>
  <c r="B153" i="18"/>
  <c r="M152" i="18"/>
  <c r="J152" i="18"/>
  <c r="F152" i="18"/>
  <c r="F154" i="18" s="1"/>
  <c r="L151" i="18"/>
  <c r="G151" i="18"/>
  <c r="D151" i="18"/>
  <c r="L150" i="18"/>
  <c r="I150" i="18"/>
  <c r="H150" i="18"/>
  <c r="F150" i="18"/>
  <c r="G150" i="18" s="1"/>
  <c r="B150" i="18"/>
  <c r="L149" i="18"/>
  <c r="I149" i="18"/>
  <c r="H149" i="18"/>
  <c r="F149" i="18"/>
  <c r="G149" i="18" s="1"/>
  <c r="E149" i="18"/>
  <c r="L148" i="18"/>
  <c r="I148" i="18"/>
  <c r="H148" i="18"/>
  <c r="F148" i="18"/>
  <c r="B148" i="18"/>
  <c r="D147" i="18"/>
  <c r="C147" i="18"/>
  <c r="K146" i="18"/>
  <c r="E146" i="18"/>
  <c r="D146" i="18"/>
  <c r="B146" i="18"/>
  <c r="M145" i="18"/>
  <c r="J145" i="18"/>
  <c r="F145" i="18"/>
  <c r="F147" i="18" s="1"/>
  <c r="L144" i="18"/>
  <c r="G144" i="18"/>
  <c r="D144" i="18"/>
  <c r="L143" i="18"/>
  <c r="I143" i="18"/>
  <c r="H143" i="18"/>
  <c r="F143" i="18"/>
  <c r="G143" i="18" s="1"/>
  <c r="B143" i="18"/>
  <c r="L142" i="18"/>
  <c r="I142" i="18"/>
  <c r="H142" i="18"/>
  <c r="F142" i="18"/>
  <c r="G142" i="18" s="1"/>
  <c r="E142" i="18"/>
  <c r="L141" i="18"/>
  <c r="I141" i="18"/>
  <c r="H141" i="18"/>
  <c r="F141" i="18"/>
  <c r="B141" i="18"/>
  <c r="D140" i="18"/>
  <c r="C140" i="18"/>
  <c r="K139" i="18"/>
  <c r="E139" i="18"/>
  <c r="D139" i="18"/>
  <c r="B139" i="18"/>
  <c r="M138" i="18"/>
  <c r="J138" i="18"/>
  <c r="F138" i="18"/>
  <c r="F140" i="18" s="1"/>
  <c r="L137" i="18"/>
  <c r="G137" i="18"/>
  <c r="D137" i="18"/>
  <c r="L136" i="18"/>
  <c r="I136" i="18"/>
  <c r="H136" i="18"/>
  <c r="F136" i="18"/>
  <c r="G136" i="18" s="1"/>
  <c r="B136" i="18"/>
  <c r="L135" i="18"/>
  <c r="I135" i="18"/>
  <c r="H135" i="18"/>
  <c r="F135" i="18"/>
  <c r="G135" i="18" s="1"/>
  <c r="E135" i="18"/>
  <c r="L134" i="18"/>
  <c r="I134" i="18"/>
  <c r="H134" i="18"/>
  <c r="F134" i="18"/>
  <c r="B134" i="18"/>
  <c r="D133" i="18"/>
  <c r="C133" i="18"/>
  <c r="K132" i="18"/>
  <c r="E132" i="18"/>
  <c r="D132" i="18"/>
  <c r="B132" i="18"/>
  <c r="M131" i="18"/>
  <c r="J131" i="18"/>
  <c r="F131" i="18"/>
  <c r="F133" i="18" s="1"/>
  <c r="L130" i="18"/>
  <c r="G130" i="18"/>
  <c r="D130" i="18"/>
  <c r="L129" i="18"/>
  <c r="I129" i="18"/>
  <c r="H129" i="18"/>
  <c r="F129" i="18"/>
  <c r="G129" i="18" s="1"/>
  <c r="B129" i="18"/>
  <c r="L128" i="18"/>
  <c r="I128" i="18"/>
  <c r="H128" i="18"/>
  <c r="F128" i="18"/>
  <c r="G128" i="18" s="1"/>
  <c r="E128" i="18"/>
  <c r="L127" i="18"/>
  <c r="I127" i="18"/>
  <c r="H127" i="18"/>
  <c r="F127" i="18"/>
  <c r="B127" i="18"/>
  <c r="D126" i="18"/>
  <c r="C126" i="18"/>
  <c r="K125" i="18"/>
  <c r="E125" i="18"/>
  <c r="D125" i="18"/>
  <c r="B125" i="18"/>
  <c r="M124" i="18"/>
  <c r="J124" i="18"/>
  <c r="F124" i="18"/>
  <c r="F126" i="18" s="1"/>
  <c r="L123" i="18"/>
  <c r="G123" i="18"/>
  <c r="D123" i="18"/>
  <c r="L122" i="18"/>
  <c r="I122" i="18"/>
  <c r="H122" i="18"/>
  <c r="F122" i="18"/>
  <c r="G122" i="18" s="1"/>
  <c r="B122" i="18"/>
  <c r="L121" i="18"/>
  <c r="I121" i="18"/>
  <c r="H121" i="18"/>
  <c r="F121" i="18"/>
  <c r="G121" i="18" s="1"/>
  <c r="E121" i="18"/>
  <c r="L120" i="18"/>
  <c r="I120" i="18"/>
  <c r="H120" i="18"/>
  <c r="F120" i="18"/>
  <c r="B120" i="18"/>
  <c r="D119" i="18"/>
  <c r="C119" i="18"/>
  <c r="K118" i="18"/>
  <c r="E118" i="18"/>
  <c r="D118" i="18"/>
  <c r="B118" i="18"/>
  <c r="M117" i="18"/>
  <c r="J117" i="18"/>
  <c r="F117" i="18"/>
  <c r="F119" i="18" s="1"/>
  <c r="L116" i="18"/>
  <c r="G116" i="18"/>
  <c r="D116" i="18"/>
  <c r="L115" i="18"/>
  <c r="I115" i="18"/>
  <c r="H115" i="18"/>
  <c r="F115" i="18"/>
  <c r="G115" i="18" s="1"/>
  <c r="B115" i="18"/>
  <c r="L114" i="18"/>
  <c r="I114" i="18"/>
  <c r="H114" i="18"/>
  <c r="F114" i="18"/>
  <c r="G114" i="18" s="1"/>
  <c r="E114" i="18"/>
  <c r="L113" i="18"/>
  <c r="I113" i="18"/>
  <c r="H113" i="18"/>
  <c r="F113" i="18"/>
  <c r="B113" i="18"/>
  <c r="F112" i="18"/>
  <c r="D112" i="18"/>
  <c r="C112" i="18"/>
  <c r="K111" i="18"/>
  <c r="E111" i="18"/>
  <c r="D111" i="18"/>
  <c r="B111" i="18"/>
  <c r="M110" i="18"/>
  <c r="J110" i="18"/>
  <c r="F110" i="18"/>
  <c r="L109" i="18"/>
  <c r="G109" i="18"/>
  <c r="D109" i="18"/>
  <c r="L108" i="18"/>
  <c r="I108" i="18"/>
  <c r="H108" i="18"/>
  <c r="F108" i="18"/>
  <c r="G108" i="18" s="1"/>
  <c r="B108" i="18"/>
  <c r="L107" i="18"/>
  <c r="I107" i="18"/>
  <c r="H107" i="18"/>
  <c r="F107" i="18"/>
  <c r="G107" i="18" s="1"/>
  <c r="E107" i="18"/>
  <c r="L106" i="18"/>
  <c r="I106" i="18"/>
  <c r="H106" i="18"/>
  <c r="F106" i="18"/>
  <c r="B106" i="18"/>
  <c r="D105" i="18"/>
  <c r="C105" i="18"/>
  <c r="K104" i="18"/>
  <c r="E104" i="18"/>
  <c r="D104" i="18"/>
  <c r="B104" i="18"/>
  <c r="M103" i="18"/>
  <c r="J103" i="18"/>
  <c r="F103" i="18"/>
  <c r="F105" i="18" s="1"/>
  <c r="L102" i="18"/>
  <c r="G102" i="18"/>
  <c r="D102" i="18"/>
  <c r="L101" i="18"/>
  <c r="I101" i="18"/>
  <c r="H101" i="18"/>
  <c r="F101" i="18"/>
  <c r="G101" i="18" s="1"/>
  <c r="B101" i="18"/>
  <c r="L100" i="18"/>
  <c r="I100" i="18"/>
  <c r="H100" i="18"/>
  <c r="F100" i="18"/>
  <c r="G100" i="18" s="1"/>
  <c r="E100" i="18"/>
  <c r="L99" i="18"/>
  <c r="I99" i="18"/>
  <c r="H99" i="18"/>
  <c r="F99" i="18"/>
  <c r="B99" i="18"/>
  <c r="D98" i="18"/>
  <c r="C98" i="18"/>
  <c r="K97" i="18"/>
  <c r="E97" i="18"/>
  <c r="D97" i="18"/>
  <c r="B97" i="18"/>
  <c r="M96" i="18"/>
  <c r="J96" i="18"/>
  <c r="F96" i="18"/>
  <c r="F98" i="18" s="1"/>
  <c r="L95" i="18"/>
  <c r="G95" i="18"/>
  <c r="D95" i="18"/>
  <c r="L94" i="18"/>
  <c r="I94" i="18"/>
  <c r="H94" i="18"/>
  <c r="F94" i="18"/>
  <c r="G94" i="18" s="1"/>
  <c r="B94" i="18"/>
  <c r="L93" i="18"/>
  <c r="I93" i="18"/>
  <c r="H93" i="18"/>
  <c r="F93" i="18"/>
  <c r="G93" i="18" s="1"/>
  <c r="E93" i="18"/>
  <c r="L92" i="18"/>
  <c r="I92" i="18"/>
  <c r="H92" i="18"/>
  <c r="F92" i="18"/>
  <c r="B92" i="18"/>
  <c r="D91" i="18"/>
  <c r="C91" i="18"/>
  <c r="K90" i="18"/>
  <c r="E90" i="18"/>
  <c r="D90" i="18"/>
  <c r="B90" i="18"/>
  <c r="M89" i="18"/>
  <c r="J89" i="18"/>
  <c r="F89" i="18"/>
  <c r="F91" i="18" s="1"/>
  <c r="L88" i="18"/>
  <c r="G88" i="18"/>
  <c r="D88" i="18"/>
  <c r="L87" i="18"/>
  <c r="I87" i="18"/>
  <c r="H87" i="18"/>
  <c r="F87" i="18"/>
  <c r="G87" i="18" s="1"/>
  <c r="B87" i="18"/>
  <c r="L86" i="18"/>
  <c r="I86" i="18"/>
  <c r="H86" i="18"/>
  <c r="F86" i="18"/>
  <c r="G86" i="18" s="1"/>
  <c r="E86" i="18"/>
  <c r="L85" i="18"/>
  <c r="I85" i="18"/>
  <c r="H85" i="18"/>
  <c r="F85" i="18"/>
  <c r="B85" i="18"/>
  <c r="D84" i="18"/>
  <c r="C84" i="18"/>
  <c r="K83" i="18"/>
  <c r="E83" i="18"/>
  <c r="D83" i="18"/>
  <c r="B83" i="18"/>
  <c r="M82" i="18"/>
  <c r="J82" i="18"/>
  <c r="F82" i="18"/>
  <c r="F84" i="18" s="1"/>
  <c r="L81" i="18"/>
  <c r="G81" i="18"/>
  <c r="D81" i="18"/>
  <c r="L80" i="18"/>
  <c r="I80" i="18"/>
  <c r="H80" i="18"/>
  <c r="F80" i="18"/>
  <c r="G80" i="18" s="1"/>
  <c r="B80" i="18"/>
  <c r="L79" i="18"/>
  <c r="I79" i="18"/>
  <c r="H79" i="18"/>
  <c r="F79" i="18"/>
  <c r="G79" i="18" s="1"/>
  <c r="E79" i="18"/>
  <c r="L78" i="18"/>
  <c r="I78" i="18"/>
  <c r="H78" i="18"/>
  <c r="F78" i="18"/>
  <c r="B78" i="18"/>
  <c r="D77" i="18"/>
  <c r="C77" i="18"/>
  <c r="K76" i="18"/>
  <c r="E76" i="18"/>
  <c r="D76" i="18"/>
  <c r="B76" i="18"/>
  <c r="M75" i="18"/>
  <c r="J75" i="18"/>
  <c r="F75" i="18"/>
  <c r="F77" i="18" s="1"/>
  <c r="L74" i="18"/>
  <c r="G74" i="18"/>
  <c r="D74" i="18"/>
  <c r="L73" i="18"/>
  <c r="I73" i="18"/>
  <c r="H73" i="18"/>
  <c r="F73" i="18"/>
  <c r="G73" i="18" s="1"/>
  <c r="B73" i="18"/>
  <c r="L72" i="18"/>
  <c r="I72" i="18"/>
  <c r="H72" i="18"/>
  <c r="F72" i="18"/>
  <c r="G72" i="18" s="1"/>
  <c r="E72" i="18"/>
  <c r="L71" i="18"/>
  <c r="I71" i="18"/>
  <c r="H71" i="18"/>
  <c r="F71" i="18"/>
  <c r="B71" i="18"/>
  <c r="D70" i="18"/>
  <c r="C70" i="18"/>
  <c r="K69" i="18"/>
  <c r="E69" i="18"/>
  <c r="D69" i="18"/>
  <c r="B69" i="18"/>
  <c r="M68" i="18"/>
  <c r="J68" i="18"/>
  <c r="F68" i="18"/>
  <c r="F70" i="18" s="1"/>
  <c r="L67" i="18"/>
  <c r="G67" i="18"/>
  <c r="D67" i="18"/>
  <c r="L66" i="18"/>
  <c r="I66" i="18"/>
  <c r="H66" i="18"/>
  <c r="F66" i="18"/>
  <c r="G66" i="18" s="1"/>
  <c r="B66" i="18"/>
  <c r="L65" i="18"/>
  <c r="I65" i="18"/>
  <c r="H65" i="18"/>
  <c r="F65" i="18"/>
  <c r="G65" i="18" s="1"/>
  <c r="E65" i="18"/>
  <c r="L64" i="18"/>
  <c r="I64" i="18"/>
  <c r="H64" i="18"/>
  <c r="F64" i="18"/>
  <c r="B64" i="18"/>
  <c r="D63" i="18"/>
  <c r="C63" i="18"/>
  <c r="K62" i="18"/>
  <c r="E62" i="18"/>
  <c r="D62" i="18"/>
  <c r="B62" i="18"/>
  <c r="M61" i="18"/>
  <c r="J61" i="18"/>
  <c r="F61" i="18"/>
  <c r="F63" i="18" s="1"/>
  <c r="L60" i="18"/>
  <c r="G60" i="18"/>
  <c r="D60" i="18"/>
  <c r="L59" i="18"/>
  <c r="I59" i="18"/>
  <c r="H59" i="18"/>
  <c r="F59" i="18"/>
  <c r="G59" i="18" s="1"/>
  <c r="B59" i="18"/>
  <c r="L58" i="18"/>
  <c r="I58" i="18"/>
  <c r="H58" i="18"/>
  <c r="F58" i="18"/>
  <c r="G58" i="18" s="1"/>
  <c r="E58" i="18"/>
  <c r="L57" i="18"/>
  <c r="I57" i="18"/>
  <c r="H57" i="18"/>
  <c r="F57" i="18"/>
  <c r="B57" i="18"/>
  <c r="D56" i="18"/>
  <c r="C56" i="18"/>
  <c r="K55" i="18"/>
  <c r="E55" i="18"/>
  <c r="D55" i="18"/>
  <c r="B55" i="18"/>
  <c r="M54" i="18"/>
  <c r="J54" i="18"/>
  <c r="F54" i="18"/>
  <c r="F56" i="18" s="1"/>
  <c r="L53" i="18"/>
  <c r="G53" i="18"/>
  <c r="D53" i="18"/>
  <c r="L52" i="18"/>
  <c r="I52" i="18"/>
  <c r="H52" i="18"/>
  <c r="F52" i="18"/>
  <c r="G52" i="18" s="1"/>
  <c r="B52" i="18"/>
  <c r="L51" i="18"/>
  <c r="I51" i="18"/>
  <c r="H51" i="18"/>
  <c r="F51" i="18"/>
  <c r="G51" i="18" s="1"/>
  <c r="E51" i="18"/>
  <c r="L50" i="18"/>
  <c r="I50" i="18"/>
  <c r="H50" i="18"/>
  <c r="F50" i="18"/>
  <c r="B50" i="18"/>
  <c r="D49" i="18"/>
  <c r="C49" i="18"/>
  <c r="K48" i="18"/>
  <c r="E48" i="18"/>
  <c r="D48" i="18"/>
  <c r="B48" i="18"/>
  <c r="M47" i="18"/>
  <c r="J47" i="18"/>
  <c r="F47" i="18"/>
  <c r="F49" i="18" s="1"/>
  <c r="L46" i="18"/>
  <c r="G46" i="18"/>
  <c r="D46" i="18"/>
  <c r="L45" i="18"/>
  <c r="I45" i="18"/>
  <c r="H45" i="18"/>
  <c r="F45" i="18"/>
  <c r="G45" i="18" s="1"/>
  <c r="B45" i="18"/>
  <c r="L44" i="18"/>
  <c r="I44" i="18"/>
  <c r="H44" i="18"/>
  <c r="F44" i="18"/>
  <c r="G44" i="18" s="1"/>
  <c r="E44" i="18"/>
  <c r="L43" i="18"/>
  <c r="I43" i="18"/>
  <c r="H43" i="18"/>
  <c r="F43" i="18"/>
  <c r="B43" i="18"/>
  <c r="D42" i="18"/>
  <c r="C42" i="18"/>
  <c r="K41" i="18"/>
  <c r="E41" i="18"/>
  <c r="D41" i="18"/>
  <c r="B41" i="18"/>
  <c r="M40" i="18"/>
  <c r="J40" i="18"/>
  <c r="F40" i="18"/>
  <c r="F42" i="18" s="1"/>
  <c r="L39" i="18"/>
  <c r="G39" i="18"/>
  <c r="D39" i="18"/>
  <c r="L38" i="18"/>
  <c r="I38" i="18"/>
  <c r="H38" i="18"/>
  <c r="F38" i="18"/>
  <c r="G38" i="18" s="1"/>
  <c r="B38" i="18"/>
  <c r="L37" i="18"/>
  <c r="I37" i="18"/>
  <c r="H37" i="18"/>
  <c r="F37" i="18"/>
  <c r="G37" i="18" s="1"/>
  <c r="E37" i="18"/>
  <c r="L36" i="18"/>
  <c r="I36" i="18"/>
  <c r="H36" i="18"/>
  <c r="F36" i="18"/>
  <c r="B36" i="18"/>
  <c r="D35" i="18"/>
  <c r="C35" i="18"/>
  <c r="K34" i="18"/>
  <c r="E34" i="18"/>
  <c r="D34" i="18"/>
  <c r="B34" i="18"/>
  <c r="M33" i="18"/>
  <c r="J33" i="18"/>
  <c r="F33" i="18"/>
  <c r="F35" i="18" s="1"/>
  <c r="L32" i="18"/>
  <c r="G32" i="18"/>
  <c r="D32" i="18"/>
  <c r="L31" i="18"/>
  <c r="I31" i="18"/>
  <c r="H31" i="18"/>
  <c r="F31" i="18"/>
  <c r="G31" i="18" s="1"/>
  <c r="B31" i="18"/>
  <c r="L30" i="18"/>
  <c r="I30" i="18"/>
  <c r="H30" i="18"/>
  <c r="F30" i="18"/>
  <c r="G30" i="18" s="1"/>
  <c r="E30" i="18"/>
  <c r="L29" i="18"/>
  <c r="I29" i="18"/>
  <c r="H29" i="18"/>
  <c r="F29" i="18"/>
  <c r="B29" i="18"/>
  <c r="D28" i="18"/>
  <c r="C28" i="18"/>
  <c r="K27" i="18"/>
  <c r="E27" i="18"/>
  <c r="D27" i="18"/>
  <c r="B27" i="18"/>
  <c r="M26" i="18"/>
  <c r="J26" i="18"/>
  <c r="F26" i="18"/>
  <c r="F28" i="18" s="1"/>
  <c r="L25" i="18"/>
  <c r="G25" i="18"/>
  <c r="D25" i="18"/>
  <c r="L24" i="18"/>
  <c r="I24" i="18"/>
  <c r="H24" i="18"/>
  <c r="F24" i="18"/>
  <c r="G24" i="18" s="1"/>
  <c r="B24" i="18"/>
  <c r="L23" i="18"/>
  <c r="I23" i="18"/>
  <c r="H23" i="18"/>
  <c r="F23" i="18"/>
  <c r="G23" i="18" s="1"/>
  <c r="E23" i="18"/>
  <c r="L22" i="18"/>
  <c r="I22" i="18"/>
  <c r="H22" i="18"/>
  <c r="F22" i="18"/>
  <c r="B22" i="18"/>
  <c r="D21" i="18"/>
  <c r="C21" i="18"/>
  <c r="K20" i="18"/>
  <c r="E20" i="18"/>
  <c r="D20" i="18"/>
  <c r="B20" i="18"/>
  <c r="M19" i="18"/>
  <c r="J19" i="18"/>
  <c r="F19" i="18"/>
  <c r="F21" i="18" s="1"/>
  <c r="L18" i="18"/>
  <c r="G18" i="18"/>
  <c r="D18" i="18"/>
  <c r="L17" i="18"/>
  <c r="I17" i="18"/>
  <c r="H17" i="18"/>
  <c r="F17" i="18"/>
  <c r="G17" i="18" s="1"/>
  <c r="B17" i="18"/>
  <c r="L16" i="18"/>
  <c r="I16" i="18"/>
  <c r="H16" i="18"/>
  <c r="F16" i="18"/>
  <c r="G16" i="18" s="1"/>
  <c r="E16" i="18"/>
  <c r="L15" i="18"/>
  <c r="I15" i="18"/>
  <c r="H15" i="18"/>
  <c r="F15" i="18"/>
  <c r="B15" i="18"/>
  <c r="D14" i="18"/>
  <c r="C14" i="18"/>
  <c r="K13" i="18"/>
  <c r="E13" i="18"/>
  <c r="D13" i="18"/>
  <c r="B13" i="18"/>
  <c r="M12" i="18"/>
  <c r="J12" i="18"/>
  <c r="F12" i="18"/>
  <c r="F14" i="18" s="1"/>
  <c r="L11" i="18"/>
  <c r="G11" i="18"/>
  <c r="D11" i="18"/>
  <c r="L10" i="18"/>
  <c r="I10" i="18"/>
  <c r="H10" i="18"/>
  <c r="F10" i="18"/>
  <c r="G10" i="18" s="1"/>
  <c r="B10" i="18"/>
  <c r="L9" i="18"/>
  <c r="I9" i="18"/>
  <c r="H9" i="18"/>
  <c r="F9" i="18"/>
  <c r="G9" i="18" s="1"/>
  <c r="E9" i="18"/>
  <c r="L8" i="18"/>
  <c r="I8" i="18"/>
  <c r="H8" i="18"/>
  <c r="F8" i="18"/>
  <c r="B8" i="18"/>
  <c r="D7" i="18"/>
  <c r="C7" i="18"/>
  <c r="K6" i="18"/>
  <c r="E6" i="18"/>
  <c r="D6" i="18"/>
  <c r="B6" i="18"/>
  <c r="M5" i="18"/>
  <c r="J5" i="18"/>
  <c r="F5" i="18"/>
  <c r="F7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JINJI006</author>
  </authors>
  <commentList>
    <comment ref="C10" authorId="0" shapeId="0" xr:uid="{7161AFEB-833C-4326-B25D-98A172E663DE}">
      <text>
        <r>
          <rPr>
            <b/>
            <sz val="9"/>
            <color indexed="81"/>
            <rFont val="MS P ゴシック"/>
            <family val="3"/>
            <charset val="128"/>
          </rPr>
          <t>新規採用の場合や、職員番号が不明な場合は空白で可</t>
        </r>
      </text>
    </comment>
    <comment ref="F10" authorId="0" shapeId="0" xr:uid="{54034FBA-3409-464A-A9AE-91581C7187AD}">
      <text>
        <r>
          <rPr>
            <b/>
            <sz val="9"/>
            <color indexed="81"/>
            <rFont val="MS P ゴシック"/>
            <family val="3"/>
            <charset val="128"/>
          </rPr>
          <t>戸籍上の性別</t>
        </r>
      </text>
    </comment>
    <comment ref="I10" authorId="0" shapeId="0" xr:uid="{3F0CD2BD-C17C-4F5B-A7F4-95DC92120DEC}">
      <text>
        <r>
          <rPr>
            <b/>
            <sz val="9"/>
            <color indexed="81"/>
            <rFont val="MS P ゴシック"/>
            <family val="3"/>
            <charset val="128"/>
          </rPr>
          <t>非常勤職員人事規程第５条の４の適用者
※雇用上限10年となる</t>
        </r>
      </text>
    </comment>
    <comment ref="J10" authorId="0" shapeId="0" xr:uid="{C929B01B-97BD-4EBC-98F4-7D7580208C10}">
      <text>
        <r>
          <rPr>
            <b/>
            <sz val="9"/>
            <color indexed="81"/>
            <rFont val="MS P ゴシック"/>
            <family val="3"/>
            <charset val="128"/>
          </rPr>
          <t>学生か否かを記載
社会人・夜間主学生は除く</t>
        </r>
      </text>
    </comment>
    <comment ref="S10" authorId="0" shapeId="0" xr:uid="{F269D2F2-6619-4508-B36B-75052CFF51E7}">
      <text>
        <r>
          <rPr>
            <b/>
            <sz val="9"/>
            <color indexed="81"/>
            <rFont val="MS P ゴシック"/>
            <family val="3"/>
            <charset val="128"/>
          </rPr>
          <t>勤務パターンが複数ある場合は、②、③に記入してください。</t>
        </r>
      </text>
    </comment>
    <comment ref="AC10" authorId="0" shapeId="0" xr:uid="{211103F3-F654-42F0-82AE-CAD074F3F226}">
      <text>
        <r>
          <rPr>
            <b/>
            <sz val="9"/>
            <color indexed="81"/>
            <rFont val="MS P ゴシック"/>
            <family val="3"/>
            <charset val="128"/>
          </rPr>
          <t>勤務パターンが4つ以上ある場合は備考欄に記載ください。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JINJI006</author>
  </authors>
  <commentList>
    <comment ref="C9" authorId="0" shapeId="0" xr:uid="{576B0BE7-E06F-4F82-866A-C93AC27BB62F}">
      <text>
        <r>
          <rPr>
            <b/>
            <sz val="9"/>
            <color indexed="81"/>
            <rFont val="MS P ゴシック"/>
            <family val="3"/>
            <charset val="128"/>
          </rPr>
          <t>新規採用の場合や、職員番号が不明な場合は空白で可</t>
        </r>
      </text>
    </comment>
    <comment ref="F9" authorId="0" shapeId="0" xr:uid="{29FA5923-78D2-4F17-B645-F8846631E464}">
      <text>
        <r>
          <rPr>
            <b/>
            <sz val="9"/>
            <color indexed="81"/>
            <rFont val="MS P ゴシック"/>
            <family val="3"/>
            <charset val="128"/>
          </rPr>
          <t>戸籍上の性別</t>
        </r>
      </text>
    </comment>
    <comment ref="I9" authorId="0" shapeId="0" xr:uid="{5221C56B-D6EA-4F1A-B741-820B8AEF08AA}">
      <text>
        <r>
          <rPr>
            <b/>
            <sz val="9"/>
            <color indexed="81"/>
            <rFont val="MS P ゴシック"/>
            <family val="3"/>
            <charset val="128"/>
          </rPr>
          <t>非常勤職員人事規程第５条の４の適用者
※雇用上限10年となる</t>
        </r>
      </text>
    </comment>
    <comment ref="J9" authorId="0" shapeId="0" xr:uid="{5E88622E-4656-427B-A2D1-0E20FA896B40}">
      <text>
        <r>
          <rPr>
            <b/>
            <sz val="9"/>
            <color indexed="81"/>
            <rFont val="MS P ゴシック"/>
            <family val="3"/>
            <charset val="128"/>
          </rPr>
          <t>学生か否かを記載
社会人・夜間主学生は除く
学生でなければ空欄</t>
        </r>
      </text>
    </comment>
    <comment ref="S9" authorId="0" shapeId="0" xr:uid="{8EE43FF1-FD7C-4894-99C3-FF1709E9D76F}">
      <text>
        <r>
          <rPr>
            <b/>
            <sz val="9"/>
            <color indexed="81"/>
            <rFont val="MS P ゴシック"/>
            <family val="3"/>
            <charset val="128"/>
          </rPr>
          <t>勤務パターンが複数ある場合は、②、③に記入してください。</t>
        </r>
      </text>
    </comment>
    <comment ref="AC9" authorId="0" shapeId="0" xr:uid="{A523DA6F-8043-4E2F-A0B3-C4EC405BFE64}">
      <text>
        <r>
          <rPr>
            <b/>
            <sz val="9"/>
            <color indexed="81"/>
            <rFont val="MS P ゴシック"/>
            <family val="3"/>
            <charset val="128"/>
          </rPr>
          <t>勤務パターンが4つ以上ある場合は備考欄に記載ください。</t>
        </r>
      </text>
    </comment>
    <comment ref="AK9" authorId="0" shapeId="0" xr:uid="{FA5E76B9-3CDA-4C0F-8498-DEF88B513158}">
      <text>
        <r>
          <rPr>
            <b/>
            <sz val="9"/>
            <color indexed="81"/>
            <rFont val="MS P ゴシック"/>
            <family val="3"/>
            <charset val="128"/>
          </rPr>
          <t>雇用計画枠内の採用で、新規採用の場合は前任者の氏名も記入ください</t>
        </r>
      </text>
    </comment>
  </commentList>
</comments>
</file>

<file path=xl/sharedStrings.xml><?xml version="1.0" encoding="utf-8"?>
<sst xmlns="http://schemas.openxmlformats.org/spreadsheetml/2006/main" count="488" uniqueCount="112">
  <si>
    <t>採用予定期間</t>
    <rPh sb="0" eb="2">
      <t>サイヨウ</t>
    </rPh>
    <rPh sb="2" eb="4">
      <t>ヨテイ</t>
    </rPh>
    <rPh sb="4" eb="6">
      <t>キカン</t>
    </rPh>
    <phoneticPr fontId="1"/>
  </si>
  <si>
    <t>採用予定者
氏名(ﾌﾘｶﾞﾅ)
個 人 番 号</t>
    <rPh sb="0" eb="2">
      <t>サイヨウ</t>
    </rPh>
    <rPh sb="2" eb="5">
      <t>ヨテイシャ</t>
    </rPh>
    <rPh sb="6" eb="8">
      <t>シメイ</t>
    </rPh>
    <rPh sb="16" eb="17">
      <t>　</t>
    </rPh>
    <rPh sb="18" eb="19">
      <t>　</t>
    </rPh>
    <rPh sb="20" eb="21">
      <t>　</t>
    </rPh>
    <phoneticPr fontId="1"/>
  </si>
  <si>
    <t>～</t>
    <phoneticPr fontId="1"/>
  </si>
  <si>
    <t>採用予定
職    名
（課・係）</t>
    <rPh sb="0" eb="2">
      <t>サイヨウ</t>
    </rPh>
    <rPh sb="2" eb="4">
      <t>ヨテイ</t>
    </rPh>
    <rPh sb="5" eb="6">
      <t>ショク</t>
    </rPh>
    <rPh sb="10" eb="11">
      <t>メイ</t>
    </rPh>
    <rPh sb="13" eb="14">
      <t>カ</t>
    </rPh>
    <rPh sb="15" eb="16">
      <t>カカリ</t>
    </rPh>
    <phoneticPr fontId="1"/>
  </si>
  <si>
    <t>No.</t>
    <phoneticPr fontId="1"/>
  </si>
  <si>
    <t>部 局 名</t>
    <rPh sb="0" eb="1">
      <t>ブ</t>
    </rPh>
    <rPh sb="2" eb="3">
      <t>キョク</t>
    </rPh>
    <rPh sb="4" eb="5">
      <t>メイ</t>
    </rPh>
    <phoneticPr fontId="1"/>
  </si>
  <si>
    <t>週労働時間、
始業・週時間及び勤務日</t>
    <rPh sb="0" eb="1">
      <t>シュウ</t>
    </rPh>
    <rPh sb="1" eb="3">
      <t>ロウドウ</t>
    </rPh>
    <rPh sb="3" eb="5">
      <t>ジカン</t>
    </rPh>
    <rPh sb="7" eb="9">
      <t>シギョウ</t>
    </rPh>
    <rPh sb="10" eb="11">
      <t>シュウ</t>
    </rPh>
    <rPh sb="11" eb="13">
      <t>ジカン</t>
    </rPh>
    <rPh sb="13" eb="14">
      <t>オヨ</t>
    </rPh>
    <rPh sb="15" eb="18">
      <t>キンムビ</t>
    </rPh>
    <phoneticPr fontId="1"/>
  </si>
  <si>
    <t>経費区分 
(ﾌﾟﾛｼﾞｪｸﾄｺｰﾄﾞ等）</t>
    <rPh sb="0" eb="1">
      <t>キョウ</t>
    </rPh>
    <rPh sb="1" eb="2">
      <t>ヒ</t>
    </rPh>
    <rPh sb="2" eb="3">
      <t>ク</t>
    </rPh>
    <rPh sb="3" eb="4">
      <t>ブン</t>
    </rPh>
    <rPh sb="19" eb="20">
      <t>トウ</t>
    </rPh>
    <phoneticPr fontId="1"/>
  </si>
  <si>
    <t>備　考</t>
    <rPh sb="0" eb="1">
      <t>ソナエ</t>
    </rPh>
    <rPh sb="2" eb="3">
      <t>コウ</t>
    </rPh>
    <phoneticPr fontId="1"/>
  </si>
  <si>
    <t>財源</t>
    <rPh sb="0" eb="2">
      <t>ザイゲン</t>
    </rPh>
    <phoneticPr fontId="1"/>
  </si>
  <si>
    <t>目的</t>
    <rPh sb="0" eb="2">
      <t>モクテキ</t>
    </rPh>
    <phoneticPr fontId="1"/>
  </si>
  <si>
    <t>所管</t>
    <rPh sb="0" eb="2">
      <t>ショカン</t>
    </rPh>
    <phoneticPr fontId="1"/>
  </si>
  <si>
    <t>P.C.</t>
    <phoneticPr fontId="1"/>
  </si>
  <si>
    <t>職　名</t>
    <rPh sb="0" eb="1">
      <t>ショク</t>
    </rPh>
    <rPh sb="2" eb="3">
      <t>メイ</t>
    </rPh>
    <phoneticPr fontId="1"/>
  </si>
  <si>
    <t>～</t>
  </si>
  <si>
    <t>経費区分</t>
    <rPh sb="0" eb="2">
      <t>ケイヒ</t>
    </rPh>
    <rPh sb="2" eb="4">
      <t>クブン</t>
    </rPh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</si>
  <si>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</si>
  <si>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</si>
  <si>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特例法対象者</t>
    <rPh sb="0" eb="3">
      <t>トクレイホウ</t>
    </rPh>
    <rPh sb="3" eb="6">
      <t>タイショウシャ</t>
    </rPh>
    <phoneticPr fontId="1"/>
  </si>
  <si>
    <t>所属</t>
    <rPh sb="0" eb="2">
      <t>ショゾク</t>
    </rPh>
    <phoneticPr fontId="1"/>
  </si>
  <si>
    <t>係・講座</t>
    <rPh sb="0" eb="1">
      <t>カカリ</t>
    </rPh>
    <rPh sb="2" eb="4">
      <t>コウザ</t>
    </rPh>
    <phoneticPr fontId="1"/>
  </si>
  <si>
    <t>フリガナ</t>
    <phoneticPr fontId="1"/>
  </si>
  <si>
    <t>職員番号</t>
    <rPh sb="0" eb="2">
      <t>ショクイン</t>
    </rPh>
    <rPh sb="2" eb="4">
      <t>バンゴウ</t>
    </rPh>
    <phoneticPr fontId="1"/>
  </si>
  <si>
    <t>新規/継続</t>
    <rPh sb="0" eb="2">
      <t>シンキ</t>
    </rPh>
    <rPh sb="3" eb="5">
      <t>ケイゾク</t>
    </rPh>
    <phoneticPr fontId="1"/>
  </si>
  <si>
    <t>採用予定期間（終）</t>
    <rPh sb="0" eb="4">
      <t>サイヨウヨテイ</t>
    </rPh>
    <rPh sb="4" eb="6">
      <t>キカン</t>
    </rPh>
    <rPh sb="7" eb="8">
      <t>シュウ</t>
    </rPh>
    <phoneticPr fontId="1"/>
  </si>
  <si>
    <t>勤務形態（フル/パート）</t>
    <rPh sb="0" eb="4">
      <t>キンムケイタイ</t>
    </rPh>
    <phoneticPr fontId="1"/>
  </si>
  <si>
    <t>勤務曜日</t>
    <rPh sb="0" eb="2">
      <t>キンム</t>
    </rPh>
    <rPh sb="2" eb="4">
      <t>ヨウビ</t>
    </rPh>
    <phoneticPr fontId="1"/>
  </si>
  <si>
    <t>週当たり勤務時間数</t>
    <rPh sb="0" eb="2">
      <t>シュウア</t>
    </rPh>
    <rPh sb="4" eb="8">
      <t>キンムジカン</t>
    </rPh>
    <rPh sb="8" eb="9">
      <t>スウ</t>
    </rPh>
    <phoneticPr fontId="1"/>
  </si>
  <si>
    <t>週当たり勤務日数</t>
    <rPh sb="0" eb="2">
      <t>シュウア</t>
    </rPh>
    <rPh sb="4" eb="6">
      <t>キンム</t>
    </rPh>
    <rPh sb="6" eb="8">
      <t>ニッスウ</t>
    </rPh>
    <phoneticPr fontId="1"/>
  </si>
  <si>
    <t>身分</t>
    <rPh sb="0" eb="2">
      <t>ミブン</t>
    </rPh>
    <phoneticPr fontId="1"/>
  </si>
  <si>
    <t>備考</t>
    <rPh sb="0" eb="2">
      <t>ビコウ</t>
    </rPh>
    <phoneticPr fontId="1"/>
  </si>
  <si>
    <t>新規</t>
    <rPh sb="0" eb="2">
      <t>シンキ</t>
    </rPh>
    <phoneticPr fontId="1"/>
  </si>
  <si>
    <t>継続</t>
    <rPh sb="0" eb="2">
      <t>ケイゾク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</si>
  <si>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</si>
  <si>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</si>
  <si>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</si>
  <si>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事務補佐員</t>
    <rPh sb="0" eb="5">
      <t>ジムホサイン</t>
    </rPh>
    <phoneticPr fontId="1"/>
  </si>
  <si>
    <t>技術補佐員</t>
    <rPh sb="0" eb="2">
      <t>ギジュツ</t>
    </rPh>
    <rPh sb="2" eb="4">
      <t>ホサ</t>
    </rPh>
    <rPh sb="4" eb="5">
      <t>イン</t>
    </rPh>
    <phoneticPr fontId="1"/>
  </si>
  <si>
    <t>技能補佐員</t>
    <rPh sb="0" eb="2">
      <t>ギノウ</t>
    </rPh>
    <rPh sb="2" eb="4">
      <t>ホサ</t>
    </rPh>
    <rPh sb="4" eb="5">
      <t>イン</t>
    </rPh>
    <phoneticPr fontId="1"/>
  </si>
  <si>
    <t>臨時用務員</t>
    <rPh sb="0" eb="2">
      <t>リンジ</t>
    </rPh>
    <rPh sb="2" eb="5">
      <t>ヨウムイン</t>
    </rPh>
    <phoneticPr fontId="1"/>
  </si>
  <si>
    <t>研究活動等支援員</t>
    <rPh sb="0" eb="5">
      <t>ケンキュウカツドウトウ</t>
    </rPh>
    <rPh sb="5" eb="8">
      <t>シエンイン</t>
    </rPh>
    <phoneticPr fontId="1"/>
  </si>
  <si>
    <t>産学官連携研究員</t>
    <phoneticPr fontId="1"/>
  </si>
  <si>
    <t>科研費研究員</t>
    <phoneticPr fontId="1"/>
  </si>
  <si>
    <t>ポスドク研究員</t>
    <phoneticPr fontId="1"/>
  </si>
  <si>
    <t>対象</t>
    <rPh sb="0" eb="2">
      <t>タイショウ</t>
    </rPh>
    <phoneticPr fontId="1"/>
  </si>
  <si>
    <t>本学学生</t>
    <rPh sb="0" eb="2">
      <t>ホンガク</t>
    </rPh>
    <rPh sb="2" eb="4">
      <t>ガクセイ</t>
    </rPh>
    <phoneticPr fontId="1"/>
  </si>
  <si>
    <t>本学以外の学生</t>
    <rPh sb="0" eb="2">
      <t>ホンガク</t>
    </rPh>
    <rPh sb="2" eb="4">
      <t>イガイ</t>
    </rPh>
    <rPh sb="5" eb="7">
      <t>ガクセイ</t>
    </rPh>
    <phoneticPr fontId="1"/>
  </si>
  <si>
    <t>月～金</t>
    <rPh sb="0" eb="1">
      <t>ゲツ</t>
    </rPh>
    <rPh sb="2" eb="3">
      <t>キン</t>
    </rPh>
    <phoneticPr fontId="1"/>
  </si>
  <si>
    <t>始業時間①</t>
    <rPh sb="0" eb="2">
      <t>シギョウ</t>
    </rPh>
    <rPh sb="2" eb="4">
      <t>ジカン</t>
    </rPh>
    <phoneticPr fontId="1"/>
  </si>
  <si>
    <t>終業時間②</t>
    <rPh sb="0" eb="2">
      <t>シュウギョウ</t>
    </rPh>
    <rPh sb="2" eb="4">
      <t>ジカン</t>
    </rPh>
    <phoneticPr fontId="1"/>
  </si>
  <si>
    <t>終業時間①</t>
    <rPh sb="0" eb="2">
      <t>シュウギョウ</t>
    </rPh>
    <rPh sb="2" eb="4">
      <t>ジカン</t>
    </rPh>
    <phoneticPr fontId="1"/>
  </si>
  <si>
    <t>始業時間②</t>
    <rPh sb="0" eb="2">
      <t>シギョウ</t>
    </rPh>
    <rPh sb="2" eb="4">
      <t>ジカン</t>
    </rPh>
    <phoneticPr fontId="1"/>
  </si>
  <si>
    <t>終業時間③</t>
    <rPh sb="0" eb="2">
      <t>シュウギョウ</t>
    </rPh>
    <rPh sb="2" eb="4">
      <t>ジカン</t>
    </rPh>
    <phoneticPr fontId="1"/>
  </si>
  <si>
    <t>始業時間③</t>
    <rPh sb="0" eb="2">
      <t>シギョウ</t>
    </rPh>
    <rPh sb="2" eb="4">
      <t>ジカン</t>
    </rPh>
    <phoneticPr fontId="1"/>
  </si>
  <si>
    <t>勤務曜日①</t>
    <rPh sb="0" eb="4">
      <t>キンムヨウビ</t>
    </rPh>
    <phoneticPr fontId="1"/>
  </si>
  <si>
    <t>月・木</t>
    <rPh sb="0" eb="1">
      <t>ゲツ</t>
    </rPh>
    <rPh sb="2" eb="3">
      <t>モク</t>
    </rPh>
    <phoneticPr fontId="1"/>
  </si>
  <si>
    <t>勤務曜日②</t>
    <rPh sb="0" eb="4">
      <t>キンムヨウビ</t>
    </rPh>
    <phoneticPr fontId="1"/>
  </si>
  <si>
    <t>火</t>
    <rPh sb="0" eb="1">
      <t>カ</t>
    </rPh>
    <phoneticPr fontId="1"/>
  </si>
  <si>
    <t>勤務曜日③</t>
    <rPh sb="0" eb="4">
      <t>キンムヨウビ</t>
    </rPh>
    <phoneticPr fontId="1"/>
  </si>
  <si>
    <t>水</t>
    <rPh sb="0" eb="1">
      <t>スイ</t>
    </rPh>
    <phoneticPr fontId="1"/>
  </si>
  <si>
    <t>フルタイム職員</t>
    <rPh sb="5" eb="7">
      <t>ショクイン</t>
    </rPh>
    <phoneticPr fontId="1"/>
  </si>
  <si>
    <t>パートタイム職員</t>
    <rPh sb="6" eb="8">
      <t>ショクイン</t>
    </rPh>
    <phoneticPr fontId="1"/>
  </si>
  <si>
    <t>（週</t>
    <rPh sb="1" eb="2">
      <t>シュウ</t>
    </rPh>
    <phoneticPr fontId="1"/>
  </si>
  <si>
    <t>日勤務）</t>
    <phoneticPr fontId="1"/>
  </si>
  <si>
    <t>雇用更新見込み</t>
    <rPh sb="0" eb="2">
      <t>コヨウ</t>
    </rPh>
    <rPh sb="2" eb="4">
      <t>コウシン</t>
    </rPh>
    <rPh sb="4" eb="6">
      <t>ミコ</t>
    </rPh>
    <phoneticPr fontId="1"/>
  </si>
  <si>
    <t>大学運営費</t>
    <phoneticPr fontId="1"/>
  </si>
  <si>
    <t>その他の補助金</t>
    <rPh sb="2" eb="3">
      <t>タ</t>
    </rPh>
    <phoneticPr fontId="1"/>
  </si>
  <si>
    <t>財源コード</t>
    <rPh sb="0" eb="2">
      <t>ザイゲン</t>
    </rPh>
    <phoneticPr fontId="1"/>
  </si>
  <si>
    <t>目的コード</t>
    <rPh sb="0" eb="2">
      <t>モクテキ</t>
    </rPh>
    <phoneticPr fontId="1"/>
  </si>
  <si>
    <t>所管コード</t>
    <rPh sb="0" eb="2">
      <t>ショカン</t>
    </rPh>
    <phoneticPr fontId="1"/>
  </si>
  <si>
    <t>プロジェクト
コード</t>
    <phoneticPr fontId="1"/>
  </si>
  <si>
    <t>特例対象者</t>
    <rPh sb="0" eb="5">
      <t>トクレイタイショウシャ</t>
    </rPh>
    <phoneticPr fontId="1"/>
  </si>
  <si>
    <t>採用予定期間（始）</t>
    <rPh sb="0" eb="2">
      <t>サイヨウ</t>
    </rPh>
    <rPh sb="2" eb="4">
      <t>ヨテイ</t>
    </rPh>
    <rPh sb="4" eb="6">
      <t>キカン</t>
    </rPh>
    <rPh sb="7" eb="8">
      <t>ハジ</t>
    </rPh>
    <phoneticPr fontId="1"/>
  </si>
  <si>
    <t>勤務形態
（フル/パート）</t>
    <rPh sb="0" eb="4">
      <t>キンムケイタイ</t>
    </rPh>
    <phoneticPr fontId="1"/>
  </si>
  <si>
    <t>特例法対象</t>
    <rPh sb="0" eb="3">
      <t>トクレイホウ</t>
    </rPh>
    <rPh sb="3" eb="5">
      <t>タイショウ</t>
    </rPh>
    <phoneticPr fontId="1"/>
  </si>
  <si>
    <t>雇用
更新
見込</t>
    <rPh sb="0" eb="2">
      <t>コヨウ</t>
    </rPh>
    <rPh sb="3" eb="5">
      <t>コウシン</t>
    </rPh>
    <rPh sb="6" eb="8">
      <t>ミコ</t>
    </rPh>
    <phoneticPr fontId="1"/>
  </si>
  <si>
    <t>24A1111111</t>
  </si>
  <si>
    <t>琉大　太郎</t>
    <rPh sb="0" eb="2">
      <t>リュウダイ</t>
    </rPh>
    <rPh sb="3" eb="5">
      <t>タロウ</t>
    </rPh>
    <phoneticPr fontId="1"/>
  </si>
  <si>
    <t>リュウダイ　タロウ</t>
  </si>
  <si>
    <t>生年月日</t>
    <rPh sb="0" eb="4">
      <t>セイネンガッピ</t>
    </rPh>
    <phoneticPr fontId="1"/>
  </si>
  <si>
    <t>国籍</t>
    <rPh sb="0" eb="2">
      <t>コクセキ</t>
    </rPh>
    <phoneticPr fontId="1"/>
  </si>
  <si>
    <t>日本</t>
    <rPh sb="0" eb="2">
      <t>ニホン</t>
    </rPh>
    <phoneticPr fontId="1"/>
  </si>
  <si>
    <t>総務部人事企画課</t>
    <rPh sb="0" eb="3">
      <t>ソウムブ</t>
    </rPh>
    <rPh sb="3" eb="5">
      <t>ジンジ</t>
    </rPh>
    <rPh sb="5" eb="8">
      <t>キカクカ</t>
    </rPh>
    <phoneticPr fontId="1"/>
  </si>
  <si>
    <t>任用係</t>
    <rPh sb="0" eb="2">
      <t>ニンヨウ</t>
    </rPh>
    <rPh sb="2" eb="3">
      <t>ガカリ</t>
    </rPh>
    <phoneticPr fontId="1"/>
  </si>
  <si>
    <t>有り</t>
    <rPh sb="0" eb="1">
      <t>ア</t>
    </rPh>
    <phoneticPr fontId="1"/>
  </si>
  <si>
    <t>産学連携等研究経費_共同研究</t>
  </si>
  <si>
    <t>外国</t>
    <rPh sb="0" eb="2">
      <t>ガイコク</t>
    </rPh>
    <phoneticPr fontId="1"/>
  </si>
  <si>
    <t>無し</t>
    <rPh sb="0" eb="1">
      <t>ナ</t>
    </rPh>
    <phoneticPr fontId="1"/>
  </si>
  <si>
    <t>大学運営費_戦略的重点配分経費</t>
    <phoneticPr fontId="1"/>
  </si>
  <si>
    <t>委任経理金_寄附金</t>
    <phoneticPr fontId="1"/>
  </si>
  <si>
    <t>技能補佐員_部活動指導員</t>
    <rPh sb="0" eb="2">
      <t>ギノウ</t>
    </rPh>
    <rPh sb="2" eb="4">
      <t>ホサ</t>
    </rPh>
    <rPh sb="4" eb="5">
      <t>イン</t>
    </rPh>
    <rPh sb="6" eb="9">
      <t>ブカツドウ</t>
    </rPh>
    <rPh sb="9" eb="12">
      <t>シドウイン</t>
    </rPh>
    <phoneticPr fontId="1"/>
  </si>
  <si>
    <t>産学連携等研究経費_受託事業</t>
    <phoneticPr fontId="1"/>
  </si>
  <si>
    <t>産学連携等研究経費_受託研究</t>
    <phoneticPr fontId="1"/>
  </si>
  <si>
    <t>産学連携等研究経費_共同研究</t>
    <phoneticPr fontId="1"/>
  </si>
  <si>
    <t>科研費補助金_直接</t>
    <phoneticPr fontId="1"/>
  </si>
  <si>
    <t>科研費補助金_間接</t>
    <phoneticPr fontId="1"/>
  </si>
  <si>
    <t>学内◯第◯号</t>
    <rPh sb="0" eb="2">
      <t>ガクナイ</t>
    </rPh>
    <rPh sb="3" eb="4">
      <t>ダイ</t>
    </rPh>
    <rPh sb="5" eb="6">
      <t>ゴウ</t>
    </rPh>
    <phoneticPr fontId="1"/>
  </si>
  <si>
    <t>学長　殿</t>
    <rPh sb="0" eb="2">
      <t>ガクチョウ</t>
    </rPh>
    <rPh sb="3" eb="4">
      <t>ドノ</t>
    </rPh>
    <phoneticPr fontId="1"/>
  </si>
  <si>
    <t>理事（事務組織担当）　殿</t>
    <rPh sb="0" eb="2">
      <t>リジ</t>
    </rPh>
    <rPh sb="3" eb="5">
      <t>ジム</t>
    </rPh>
    <rPh sb="5" eb="7">
      <t>ソシキ</t>
    </rPh>
    <rPh sb="7" eb="9">
      <t>タントウ</t>
    </rPh>
    <rPh sb="11" eb="12">
      <t>ドノ</t>
    </rPh>
    <phoneticPr fontId="1"/>
  </si>
  <si>
    <t>非常勤職員の採用について、下記のとおり申請します。</t>
    <rPh sb="0" eb="3">
      <t>ヒジョウキン</t>
    </rPh>
    <rPh sb="3" eb="5">
      <t>ショクイン</t>
    </rPh>
    <rPh sb="6" eb="8">
      <t>サイヨウ</t>
    </rPh>
    <rPh sb="13" eb="15">
      <t>カキ</t>
    </rPh>
    <rPh sb="19" eb="21">
      <t>シンセイ</t>
    </rPh>
    <phoneticPr fontId="1"/>
  </si>
  <si>
    <t>申請者（部局等の長）</t>
    <rPh sb="0" eb="3">
      <t>シンセイシャ</t>
    </rPh>
    <rPh sb="4" eb="7">
      <t>ブキョクトウ</t>
    </rPh>
    <rPh sb="8" eb="9">
      <t>チョウ</t>
    </rPh>
    <phoneticPr fontId="1"/>
  </si>
  <si>
    <t>〇〇学部長</t>
    <rPh sb="2" eb="5">
      <t>ガクブチョウ</t>
    </rPh>
    <phoneticPr fontId="1"/>
  </si>
  <si>
    <t>学内人第１００号</t>
    <rPh sb="0" eb="2">
      <t>ガクナイ</t>
    </rPh>
    <rPh sb="2" eb="3">
      <t>ジン</t>
    </rPh>
    <rPh sb="3" eb="4">
      <t>ダイ</t>
    </rPh>
    <rPh sb="7" eb="8">
      <t>ゴウ</t>
    </rPh>
    <phoneticPr fontId="1"/>
  </si>
  <si>
    <t>総務部長</t>
    <rPh sb="0" eb="4">
      <t>ソウムブチョウ</t>
    </rPh>
    <phoneticPr fontId="1"/>
  </si>
  <si>
    <t>非常勤職員採用申請書（部局内確認用）</t>
    <rPh sb="0" eb="3">
      <t>ヒジョウキン</t>
    </rPh>
    <rPh sb="3" eb="5">
      <t>ショクイン</t>
    </rPh>
    <rPh sb="5" eb="7">
      <t>サイヨウ</t>
    </rPh>
    <rPh sb="7" eb="10">
      <t>シンセイショ</t>
    </rPh>
    <rPh sb="11" eb="13">
      <t>ブキョク</t>
    </rPh>
    <rPh sb="13" eb="14">
      <t>ナイ</t>
    </rPh>
    <rPh sb="14" eb="16">
      <t>カクニン</t>
    </rPh>
    <rPh sb="16" eb="17">
      <t>ヨウ</t>
    </rPh>
    <phoneticPr fontId="1"/>
  </si>
  <si>
    <t>休憩時間①</t>
    <rPh sb="0" eb="4">
      <t>キュウケイジカン</t>
    </rPh>
    <phoneticPr fontId="1"/>
  </si>
  <si>
    <t>休憩時間</t>
    <rPh sb="0" eb="4">
      <t>キュウケイジカン</t>
    </rPh>
    <phoneticPr fontId="1"/>
  </si>
  <si>
    <t>なし</t>
    <phoneticPr fontId="1"/>
  </si>
  <si>
    <t>休憩時間②</t>
    <rPh sb="0" eb="4">
      <t>キュウケイジカン</t>
    </rPh>
    <phoneticPr fontId="1"/>
  </si>
  <si>
    <t>休憩時間③</t>
    <rPh sb="0" eb="4">
      <t>キュウケイジカン</t>
    </rPh>
    <phoneticPr fontId="1"/>
  </si>
  <si>
    <t>勤務時間帯④
9：00～16：00（金）
休憩時間60分</t>
    <rPh sb="0" eb="2">
      <t>キンム</t>
    </rPh>
    <rPh sb="2" eb="4">
      <t>ジカン</t>
    </rPh>
    <rPh sb="4" eb="5">
      <t>タイ</t>
    </rPh>
    <rPh sb="18" eb="19">
      <t>キン</t>
    </rPh>
    <rPh sb="21" eb="23">
      <t>キュウケイ</t>
    </rPh>
    <rPh sb="23" eb="25">
      <t>ジカン</t>
    </rPh>
    <rPh sb="27" eb="28">
      <t>フン</t>
    </rPh>
    <phoneticPr fontId="1"/>
  </si>
  <si>
    <t>01234567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</si>
</sst>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E+00"/>
    <numFmt numFmtId="177" formatCode="\(@\)"/>
    <numFmt numFmtId="178" formatCode="[$]ggge&quot;年&quot;m&quot;月&quot;d&quot;日&quot;;@" x16r2:formatCode16="[$-ja-JP-x-gannen]ggge&quot;年&quot;m&quot;月&quot;d&quot;日&quot;;@"/>
    <numFmt numFmtId="179" formatCode="General&quot;分&quot;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20" fontId="2" fillId="0" borderId="3" xfId="0" applyNumberFormat="1" applyFont="1" applyBorder="1" applyAlignment="1">
      <alignment horizontal="center" vertical="center" shrinkToFit="1"/>
    </xf>
    <xf numFmtId="20" fontId="2" fillId="0" borderId="0" xfId="0" applyNumberFormat="1" applyFont="1" applyAlignment="1">
      <alignment horizontal="center" vertical="center" shrinkToFit="1"/>
    </xf>
    <xf numFmtId="0" fontId="2" fillId="0" borderId="10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6" fillId="0" borderId="16" xfId="0" applyFont="1" applyBorder="1" applyAlignment="1">
      <alignment horizontal="center" vertical="center" shrinkToFit="1"/>
    </xf>
    <xf numFmtId="177" fontId="2" fillId="0" borderId="6" xfId="0" applyNumberFormat="1" applyFont="1" applyBorder="1" applyAlignment="1">
      <alignment horizontal="center" vertical="center" shrinkToFit="1"/>
    </xf>
    <xf numFmtId="0" fontId="2" fillId="0" borderId="4" xfId="0" applyFont="1" applyBorder="1" applyAlignment="1">
      <alignment horizontal="right" vertical="center" shrinkToFit="1"/>
    </xf>
    <xf numFmtId="0" fontId="10" fillId="0" borderId="20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49" fontId="6" fillId="0" borderId="13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7" xfId="0" applyNumberFormat="1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shrinkToFit="1"/>
    </xf>
    <xf numFmtId="14" fontId="2" fillId="0" borderId="1" xfId="0" applyNumberFormat="1" applyFont="1" applyBorder="1" applyAlignment="1">
      <alignment horizontal="center" vertical="center" shrinkToFit="1"/>
    </xf>
    <xf numFmtId="20" fontId="2" fillId="0" borderId="1" xfId="0" applyNumberFormat="1" applyFon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14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78" fontId="11" fillId="0" borderId="0" xfId="0" applyNumberFormat="1" applyFont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15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 shrinkToFit="1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shrinkToFit="1"/>
    </xf>
    <xf numFmtId="14" fontId="17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176" fontId="18" fillId="0" borderId="1" xfId="0" applyNumberFormat="1" applyFont="1" applyBorder="1" applyAlignment="1">
      <alignment horizontal="center" vertical="center"/>
    </xf>
    <xf numFmtId="179" fontId="1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17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11" fillId="0" borderId="10" xfId="0" applyFont="1" applyBorder="1" applyAlignment="1">
      <alignment horizontal="center" vertical="center"/>
    </xf>
    <xf numFmtId="178" fontId="11" fillId="2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178" fontId="16" fillId="2" borderId="0" xfId="0" applyNumberFormat="1" applyFont="1" applyFill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57" fontId="6" fillId="0" borderId="11" xfId="0" applyNumberFormat="1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A4288B6A-5280-4BED-BDE2-BED08D797973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228600</xdr:colOff>
      <xdr:row>3</xdr:row>
      <xdr:rowOff>619125</xdr:rowOff>
    </xdr:from>
    <xdr:to>
      <xdr:col>18</xdr:col>
      <xdr:colOff>257175</xdr:colOff>
      <xdr:row>5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3FA7F00-B085-415F-AF36-F5B5F8073D42}"/>
            </a:ext>
          </a:extLst>
        </xdr:cNvPr>
        <xdr:cNvSpPr txBox="1"/>
      </xdr:nvSpPr>
      <xdr:spPr>
        <a:xfrm>
          <a:off x="8943975" y="1190625"/>
          <a:ext cx="3457575" cy="466725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kern="1200"/>
            <a:t>部局内の決裁用としてお使いください。</a:t>
          </a:r>
          <a:endParaRPr kumimoji="1" lang="en-US" altLang="ja-JP" sz="1100" kern="1200"/>
        </a:p>
        <a:p>
          <a:r>
            <a:rPr kumimoji="1" lang="ja-JP" altLang="en-US" sz="1100" kern="1200"/>
            <a:t>「様式」シートに記入した情報が自動で転記されます。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0F068-08E1-42E4-AE0F-50D79C1ECD48}">
  <sheetPr codeName="Sheet1">
    <tabColor rgb="FFFFFF00"/>
    <pageSetUpPr fitToPage="1"/>
  </sheetPr>
  <dimension ref="A1:AX49"/>
  <sheetViews>
    <sheetView tabSelected="1" view="pageBreakPreview" zoomScale="85" zoomScaleNormal="85" zoomScaleSheetLayoutView="85" workbookViewId="0">
      <pane xSplit="5" ySplit="10" topLeftCell="P11" activePane="bottomRight" state="frozen"/>
      <selection sqref="A1:XFD1048576"/>
      <selection pane="topRight" sqref="A1:XFD1048576"/>
      <selection pane="bottomLeft" sqref="A1:XFD1048576"/>
      <selection pane="bottomRight" activeCell="B11" sqref="B11"/>
    </sheetView>
  </sheetViews>
  <sheetFormatPr defaultRowHeight="13.5"/>
  <cols>
    <col min="1" max="1" width="5.25" style="34" customWidth="1"/>
    <col min="2" max="2" width="10.5" style="34" bestFit="1" customWidth="1"/>
    <col min="3" max="3" width="9.5" style="33" bestFit="1" customWidth="1"/>
    <col min="4" max="5" width="14.625" style="33" customWidth="1"/>
    <col min="6" max="6" width="5.5" style="33" bestFit="1" customWidth="1"/>
    <col min="7" max="8" width="17.25" style="33" customWidth="1"/>
    <col min="9" max="9" width="11.625" style="33" customWidth="1"/>
    <col min="10" max="10" width="13.125" style="40" customWidth="1"/>
    <col min="11" max="11" width="12.375" style="40" customWidth="1"/>
    <col min="12" max="12" width="17.25" style="34" customWidth="1"/>
    <col min="13" max="13" width="11.75" style="34" customWidth="1"/>
    <col min="14" max="15" width="11.125" style="34" customWidth="1"/>
    <col min="16" max="16" width="17.125" style="33" customWidth="1"/>
    <col min="17" max="18" width="10.5" style="33" customWidth="1"/>
    <col min="19" max="30" width="12.375" style="34" customWidth="1"/>
    <col min="31" max="31" width="15" style="34" customWidth="1"/>
    <col min="32" max="32" width="20.125" style="34" customWidth="1"/>
    <col min="33" max="35" width="12.375" style="34" customWidth="1"/>
    <col min="36" max="36" width="12.125" style="34" customWidth="1"/>
    <col min="37" max="37" width="21.625" style="34" bestFit="1" customWidth="1"/>
    <col min="38" max="50" width="12.375" style="34" customWidth="1"/>
    <col min="51" max="16384" width="9" style="34"/>
  </cols>
  <sheetData>
    <row r="1" spans="1:50">
      <c r="A1" s="71">
        <v>45748</v>
      </c>
      <c r="B1" s="71"/>
      <c r="E1" s="55" t="s">
        <v>96</v>
      </c>
    </row>
    <row r="2" spans="1:50">
      <c r="A2" s="53"/>
      <c r="B2" s="53"/>
    </row>
    <row r="3" spans="1:50">
      <c r="A3" s="34" t="s">
        <v>97</v>
      </c>
    </row>
    <row r="4" spans="1:50">
      <c r="A4" s="34" t="s">
        <v>98</v>
      </c>
    </row>
    <row r="6" spans="1:50">
      <c r="A6" s="72" t="s">
        <v>99</v>
      </c>
      <c r="B6" s="72"/>
      <c r="C6" s="72"/>
      <c r="D6" s="72"/>
      <c r="E6" s="72"/>
    </row>
    <row r="8" spans="1:50" ht="23.25" customHeight="1">
      <c r="A8" s="70" t="s">
        <v>100</v>
      </c>
      <c r="B8" s="70"/>
      <c r="C8" s="70"/>
      <c r="D8" s="73" t="s">
        <v>101</v>
      </c>
      <c r="E8" s="73"/>
      <c r="F8" s="41"/>
      <c r="G8" s="41"/>
      <c r="H8" s="34"/>
      <c r="J8" s="33"/>
      <c r="K8" s="33"/>
      <c r="P8" s="34"/>
      <c r="Q8" s="34"/>
      <c r="R8" s="34"/>
    </row>
    <row r="9" spans="1:50" ht="24" customHeight="1">
      <c r="B9" s="33"/>
      <c r="J9" s="41"/>
      <c r="K9" s="41"/>
    </row>
    <row r="10" spans="1:50" ht="33.75" customHeight="1">
      <c r="A10" s="36" t="s">
        <v>4</v>
      </c>
      <c r="B10" s="36" t="s">
        <v>23</v>
      </c>
      <c r="C10" s="36" t="s">
        <v>22</v>
      </c>
      <c r="D10" s="36" t="s">
        <v>16</v>
      </c>
      <c r="E10" s="36" t="s">
        <v>21</v>
      </c>
      <c r="F10" s="36" t="s">
        <v>33</v>
      </c>
      <c r="G10" s="36" t="s">
        <v>79</v>
      </c>
      <c r="H10" s="36" t="s">
        <v>17</v>
      </c>
      <c r="I10" s="37" t="s">
        <v>74</v>
      </c>
      <c r="J10" s="37" t="s">
        <v>29</v>
      </c>
      <c r="K10" s="37" t="s">
        <v>80</v>
      </c>
      <c r="L10" s="36" t="s">
        <v>19</v>
      </c>
      <c r="M10" s="36" t="s">
        <v>20</v>
      </c>
      <c r="N10" s="38" t="s">
        <v>72</v>
      </c>
      <c r="O10" s="38" t="s">
        <v>24</v>
      </c>
      <c r="P10" s="37" t="s">
        <v>73</v>
      </c>
      <c r="Q10" s="38" t="s">
        <v>27</v>
      </c>
      <c r="R10" s="38" t="s">
        <v>28</v>
      </c>
      <c r="S10" s="36" t="s">
        <v>48</v>
      </c>
      <c r="T10" s="36" t="s">
        <v>50</v>
      </c>
      <c r="U10" s="36" t="s">
        <v>54</v>
      </c>
      <c r="V10" s="36" t="s">
        <v>105</v>
      </c>
      <c r="W10" s="36" t="s">
        <v>51</v>
      </c>
      <c r="X10" s="36" t="s">
        <v>49</v>
      </c>
      <c r="Y10" s="36" t="s">
        <v>56</v>
      </c>
      <c r="Z10" s="36" t="s">
        <v>108</v>
      </c>
      <c r="AA10" s="36" t="s">
        <v>53</v>
      </c>
      <c r="AB10" s="36" t="s">
        <v>52</v>
      </c>
      <c r="AC10" s="36" t="s">
        <v>58</v>
      </c>
      <c r="AD10" s="36" t="s">
        <v>109</v>
      </c>
      <c r="AE10" s="37" t="s">
        <v>64</v>
      </c>
      <c r="AF10" s="36" t="s">
        <v>15</v>
      </c>
      <c r="AG10" s="36" t="s">
        <v>67</v>
      </c>
      <c r="AH10" s="36" t="s">
        <v>68</v>
      </c>
      <c r="AI10" s="36" t="s">
        <v>69</v>
      </c>
      <c r="AJ10" s="39" t="s">
        <v>70</v>
      </c>
      <c r="AK10" s="36" t="s">
        <v>30</v>
      </c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</row>
    <row r="11" spans="1:50" s="67" customFormat="1" ht="32.25" customHeight="1">
      <c r="A11" s="58">
        <v>1</v>
      </c>
      <c r="B11" s="59"/>
      <c r="C11" s="60"/>
      <c r="D11" s="58"/>
      <c r="E11" s="61"/>
      <c r="F11" s="58"/>
      <c r="G11" s="62"/>
      <c r="H11" s="58"/>
      <c r="I11" s="58"/>
      <c r="J11" s="58"/>
      <c r="K11" s="58"/>
      <c r="L11" s="58"/>
      <c r="M11" s="58"/>
      <c r="N11" s="62"/>
      <c r="O11" s="62"/>
      <c r="P11" s="58"/>
      <c r="Q11" s="58"/>
      <c r="R11" s="58"/>
      <c r="S11" s="63"/>
      <c r="T11" s="63"/>
      <c r="U11" s="64"/>
      <c r="V11" s="65"/>
      <c r="W11" s="63"/>
      <c r="X11" s="63"/>
      <c r="Y11" s="64"/>
      <c r="Z11" s="65"/>
      <c r="AA11" s="63"/>
      <c r="AB11" s="63"/>
      <c r="AC11" s="64"/>
      <c r="AD11" s="65"/>
      <c r="AE11" s="58"/>
      <c r="AF11" s="61"/>
      <c r="AG11" s="60"/>
      <c r="AH11" s="60"/>
      <c r="AI11" s="60"/>
      <c r="AJ11" s="60"/>
      <c r="AK11" s="66"/>
    </row>
    <row r="12" spans="1:50" s="69" customFormat="1" ht="32.25" customHeight="1">
      <c r="A12" s="68">
        <v>2</v>
      </c>
      <c r="B12" s="59"/>
      <c r="C12" s="60"/>
      <c r="D12" s="58"/>
      <c r="E12" s="61"/>
      <c r="F12" s="58"/>
      <c r="G12" s="62"/>
      <c r="H12" s="58"/>
      <c r="I12" s="58"/>
      <c r="J12" s="58"/>
      <c r="K12" s="58"/>
      <c r="L12" s="58"/>
      <c r="M12" s="58"/>
      <c r="N12" s="62"/>
      <c r="O12" s="62"/>
      <c r="P12" s="58"/>
      <c r="Q12" s="58"/>
      <c r="R12" s="58"/>
      <c r="S12" s="63"/>
      <c r="T12" s="63"/>
      <c r="U12" s="64"/>
      <c r="V12" s="65"/>
      <c r="W12" s="63"/>
      <c r="X12" s="63"/>
      <c r="Y12" s="64"/>
      <c r="Z12" s="65"/>
      <c r="AA12" s="63"/>
      <c r="AB12" s="63"/>
      <c r="AC12" s="64"/>
      <c r="AD12" s="65"/>
      <c r="AE12" s="58"/>
      <c r="AF12" s="61"/>
      <c r="AG12" s="60"/>
      <c r="AH12" s="60"/>
      <c r="AI12" s="60"/>
      <c r="AJ12" s="60"/>
      <c r="AK12" s="66"/>
    </row>
    <row r="13" spans="1:50" s="69" customFormat="1" ht="32.25" customHeight="1">
      <c r="A13" s="68">
        <v>3</v>
      </c>
      <c r="B13" s="59"/>
      <c r="C13" s="60"/>
      <c r="D13" s="58"/>
      <c r="E13" s="61"/>
      <c r="F13" s="58"/>
      <c r="G13" s="62"/>
      <c r="H13" s="58"/>
      <c r="I13" s="58"/>
      <c r="J13" s="58"/>
      <c r="K13" s="58"/>
      <c r="L13" s="58"/>
      <c r="M13" s="58"/>
      <c r="N13" s="62"/>
      <c r="O13" s="62"/>
      <c r="P13" s="58"/>
      <c r="Q13" s="58"/>
      <c r="R13" s="58"/>
      <c r="S13" s="63"/>
      <c r="T13" s="63"/>
      <c r="U13" s="64"/>
      <c r="V13" s="65"/>
      <c r="W13" s="63"/>
      <c r="X13" s="63"/>
      <c r="Y13" s="64"/>
      <c r="Z13" s="65"/>
      <c r="AA13" s="63"/>
      <c r="AB13" s="63"/>
      <c r="AC13" s="64"/>
      <c r="AD13" s="65"/>
      <c r="AE13" s="58"/>
      <c r="AF13" s="61"/>
      <c r="AG13" s="60"/>
      <c r="AH13" s="60"/>
      <c r="AI13" s="60"/>
      <c r="AJ13" s="60"/>
      <c r="AK13" s="66"/>
    </row>
    <row r="14" spans="1:50" s="69" customFormat="1" ht="32.25" customHeight="1">
      <c r="A14" s="68">
        <v>4</v>
      </c>
      <c r="B14" s="59"/>
      <c r="C14" s="60"/>
      <c r="D14" s="58"/>
      <c r="E14" s="61"/>
      <c r="F14" s="58"/>
      <c r="G14" s="62"/>
      <c r="H14" s="58"/>
      <c r="I14" s="58"/>
      <c r="J14" s="58"/>
      <c r="K14" s="58"/>
      <c r="L14" s="58"/>
      <c r="M14" s="58"/>
      <c r="N14" s="62"/>
      <c r="O14" s="62"/>
      <c r="P14" s="58"/>
      <c r="Q14" s="58"/>
      <c r="R14" s="58"/>
      <c r="S14" s="63"/>
      <c r="T14" s="63"/>
      <c r="U14" s="64"/>
      <c r="V14" s="65"/>
      <c r="W14" s="63"/>
      <c r="X14" s="63"/>
      <c r="Y14" s="64"/>
      <c r="Z14" s="65"/>
      <c r="AA14" s="63"/>
      <c r="AB14" s="63"/>
      <c r="AC14" s="64"/>
      <c r="AD14" s="65"/>
      <c r="AE14" s="58"/>
      <c r="AF14" s="61"/>
      <c r="AG14" s="60"/>
      <c r="AH14" s="60"/>
      <c r="AI14" s="60"/>
      <c r="AJ14" s="60"/>
      <c r="AK14" s="66"/>
    </row>
    <row r="15" spans="1:50" s="69" customFormat="1" ht="32.25" customHeight="1">
      <c r="A15" s="68">
        <v>5</v>
      </c>
      <c r="B15" s="59"/>
      <c r="C15" s="60"/>
      <c r="D15" s="58"/>
      <c r="E15" s="61"/>
      <c r="F15" s="58"/>
      <c r="G15" s="62"/>
      <c r="H15" s="58"/>
      <c r="I15" s="58"/>
      <c r="J15" s="58"/>
      <c r="K15" s="58"/>
      <c r="L15" s="58"/>
      <c r="M15" s="58"/>
      <c r="N15" s="62"/>
      <c r="O15" s="62"/>
      <c r="P15" s="58"/>
      <c r="Q15" s="58"/>
      <c r="R15" s="58"/>
      <c r="S15" s="63"/>
      <c r="T15" s="63"/>
      <c r="U15" s="64"/>
      <c r="V15" s="65"/>
      <c r="W15" s="63"/>
      <c r="X15" s="63"/>
      <c r="Y15" s="64"/>
      <c r="Z15" s="65"/>
      <c r="AA15" s="63"/>
      <c r="AB15" s="63"/>
      <c r="AC15" s="64"/>
      <c r="AD15" s="65"/>
      <c r="AE15" s="58"/>
      <c r="AF15" s="61"/>
      <c r="AG15" s="60"/>
      <c r="AH15" s="60"/>
      <c r="AI15" s="60"/>
      <c r="AJ15" s="60"/>
      <c r="AK15" s="66"/>
    </row>
    <row r="16" spans="1:50" s="69" customFormat="1" ht="32.25" customHeight="1">
      <c r="A16" s="68">
        <v>6</v>
      </c>
      <c r="B16" s="59"/>
      <c r="C16" s="60"/>
      <c r="D16" s="58"/>
      <c r="E16" s="61"/>
      <c r="F16" s="58"/>
      <c r="G16" s="62"/>
      <c r="H16" s="58"/>
      <c r="I16" s="58"/>
      <c r="J16" s="58"/>
      <c r="K16" s="58"/>
      <c r="L16" s="58"/>
      <c r="M16" s="58"/>
      <c r="N16" s="62"/>
      <c r="O16" s="62"/>
      <c r="P16" s="58"/>
      <c r="Q16" s="58"/>
      <c r="R16" s="58"/>
      <c r="S16" s="63"/>
      <c r="T16" s="63"/>
      <c r="U16" s="64"/>
      <c r="V16" s="65"/>
      <c r="W16" s="63"/>
      <c r="X16" s="63"/>
      <c r="Y16" s="64"/>
      <c r="Z16" s="65"/>
      <c r="AA16" s="63"/>
      <c r="AB16" s="63"/>
      <c r="AC16" s="64"/>
      <c r="AD16" s="65"/>
      <c r="AE16" s="58"/>
      <c r="AF16" s="61"/>
      <c r="AG16" s="60"/>
      <c r="AH16" s="60"/>
      <c r="AI16" s="60"/>
      <c r="AJ16" s="60"/>
      <c r="AK16" s="66"/>
    </row>
    <row r="17" spans="1:37" s="69" customFormat="1" ht="32.25" customHeight="1">
      <c r="A17" s="68">
        <v>7</v>
      </c>
      <c r="B17" s="59"/>
      <c r="C17" s="60"/>
      <c r="D17" s="58"/>
      <c r="E17" s="61"/>
      <c r="F17" s="58"/>
      <c r="G17" s="62"/>
      <c r="H17" s="58"/>
      <c r="I17" s="58"/>
      <c r="J17" s="58"/>
      <c r="K17" s="58"/>
      <c r="L17" s="58"/>
      <c r="M17" s="58"/>
      <c r="N17" s="62"/>
      <c r="O17" s="62"/>
      <c r="P17" s="58"/>
      <c r="Q17" s="58"/>
      <c r="R17" s="58"/>
      <c r="S17" s="63"/>
      <c r="T17" s="63"/>
      <c r="U17" s="64"/>
      <c r="V17" s="65"/>
      <c r="W17" s="63"/>
      <c r="X17" s="63"/>
      <c r="Y17" s="64"/>
      <c r="Z17" s="65"/>
      <c r="AA17" s="63"/>
      <c r="AB17" s="63"/>
      <c r="AC17" s="64"/>
      <c r="AD17" s="65"/>
      <c r="AE17" s="58"/>
      <c r="AF17" s="61"/>
      <c r="AG17" s="60"/>
      <c r="AH17" s="60"/>
      <c r="AI17" s="60"/>
      <c r="AJ17" s="60"/>
      <c r="AK17" s="66"/>
    </row>
    <row r="18" spans="1:37" s="69" customFormat="1" ht="32.25" customHeight="1">
      <c r="A18" s="68">
        <v>8</v>
      </c>
      <c r="B18" s="59"/>
      <c r="C18" s="60"/>
      <c r="D18" s="58"/>
      <c r="E18" s="61"/>
      <c r="F18" s="58"/>
      <c r="G18" s="62"/>
      <c r="H18" s="58"/>
      <c r="I18" s="58"/>
      <c r="J18" s="58"/>
      <c r="K18" s="58"/>
      <c r="L18" s="58"/>
      <c r="M18" s="58"/>
      <c r="N18" s="62"/>
      <c r="O18" s="62"/>
      <c r="P18" s="58"/>
      <c r="Q18" s="58"/>
      <c r="R18" s="58"/>
      <c r="S18" s="63"/>
      <c r="T18" s="63"/>
      <c r="U18" s="64"/>
      <c r="V18" s="65"/>
      <c r="W18" s="63"/>
      <c r="X18" s="63"/>
      <c r="Y18" s="64"/>
      <c r="Z18" s="65"/>
      <c r="AA18" s="63"/>
      <c r="AB18" s="63"/>
      <c r="AC18" s="64"/>
      <c r="AD18" s="65"/>
      <c r="AE18" s="58"/>
      <c r="AF18" s="61"/>
      <c r="AG18" s="60"/>
      <c r="AH18" s="60"/>
      <c r="AI18" s="60"/>
      <c r="AJ18" s="60"/>
      <c r="AK18" s="66"/>
    </row>
    <row r="19" spans="1:37" s="69" customFormat="1" ht="32.25" customHeight="1">
      <c r="A19" s="68">
        <v>9</v>
      </c>
      <c r="B19" s="59"/>
      <c r="C19" s="60"/>
      <c r="D19" s="58"/>
      <c r="E19" s="61"/>
      <c r="F19" s="58"/>
      <c r="G19" s="62"/>
      <c r="H19" s="58"/>
      <c r="I19" s="58"/>
      <c r="J19" s="58"/>
      <c r="K19" s="58"/>
      <c r="L19" s="58"/>
      <c r="M19" s="58"/>
      <c r="N19" s="62"/>
      <c r="O19" s="62"/>
      <c r="P19" s="58"/>
      <c r="Q19" s="58"/>
      <c r="R19" s="58"/>
      <c r="S19" s="63"/>
      <c r="T19" s="63"/>
      <c r="U19" s="64"/>
      <c r="V19" s="65"/>
      <c r="W19" s="63"/>
      <c r="X19" s="63"/>
      <c r="Y19" s="64"/>
      <c r="Z19" s="65"/>
      <c r="AA19" s="63"/>
      <c r="AB19" s="63"/>
      <c r="AC19" s="64"/>
      <c r="AD19" s="65"/>
      <c r="AE19" s="58"/>
      <c r="AF19" s="61"/>
      <c r="AG19" s="60"/>
      <c r="AH19" s="60"/>
      <c r="AI19" s="60"/>
      <c r="AJ19" s="60"/>
      <c r="AK19" s="66"/>
    </row>
    <row r="20" spans="1:37" s="69" customFormat="1" ht="32.25" customHeight="1">
      <c r="A20" s="68">
        <v>10</v>
      </c>
      <c r="B20" s="59"/>
      <c r="C20" s="60"/>
      <c r="D20" s="58"/>
      <c r="E20" s="61"/>
      <c r="F20" s="58"/>
      <c r="G20" s="62"/>
      <c r="H20" s="58"/>
      <c r="I20" s="58"/>
      <c r="J20" s="58"/>
      <c r="K20" s="58"/>
      <c r="L20" s="58"/>
      <c r="M20" s="58"/>
      <c r="N20" s="62"/>
      <c r="O20" s="62"/>
      <c r="P20" s="58"/>
      <c r="Q20" s="58"/>
      <c r="R20" s="58"/>
      <c r="S20" s="63"/>
      <c r="T20" s="63"/>
      <c r="U20" s="64"/>
      <c r="V20" s="65"/>
      <c r="W20" s="63"/>
      <c r="X20" s="63"/>
      <c r="Y20" s="64"/>
      <c r="Z20" s="65"/>
      <c r="AA20" s="63"/>
      <c r="AB20" s="63"/>
      <c r="AC20" s="64"/>
      <c r="AD20" s="65"/>
      <c r="AE20" s="58"/>
      <c r="AF20" s="61"/>
      <c r="AG20" s="60"/>
      <c r="AH20" s="60"/>
      <c r="AI20" s="60"/>
      <c r="AJ20" s="60"/>
      <c r="AK20" s="66"/>
    </row>
    <row r="21" spans="1:37" s="69" customFormat="1" ht="32.25" customHeight="1">
      <c r="A21" s="68">
        <v>11</v>
      </c>
      <c r="B21" s="59"/>
      <c r="C21" s="60"/>
      <c r="D21" s="58"/>
      <c r="E21" s="61"/>
      <c r="F21" s="58"/>
      <c r="G21" s="62"/>
      <c r="H21" s="58"/>
      <c r="I21" s="58"/>
      <c r="J21" s="58"/>
      <c r="K21" s="58"/>
      <c r="L21" s="58"/>
      <c r="M21" s="58"/>
      <c r="N21" s="62"/>
      <c r="O21" s="62"/>
      <c r="P21" s="58"/>
      <c r="Q21" s="58"/>
      <c r="R21" s="58"/>
      <c r="S21" s="63"/>
      <c r="T21" s="63"/>
      <c r="U21" s="64"/>
      <c r="V21" s="65"/>
      <c r="W21" s="63"/>
      <c r="X21" s="63"/>
      <c r="Y21" s="64"/>
      <c r="Z21" s="65"/>
      <c r="AA21" s="63"/>
      <c r="AB21" s="63"/>
      <c r="AC21" s="64"/>
      <c r="AD21" s="65"/>
      <c r="AE21" s="58"/>
      <c r="AF21" s="61"/>
      <c r="AG21" s="60"/>
      <c r="AH21" s="60"/>
      <c r="AI21" s="60"/>
      <c r="AJ21" s="60"/>
      <c r="AK21" s="66"/>
    </row>
    <row r="22" spans="1:37" s="69" customFormat="1" ht="32.25" customHeight="1">
      <c r="A22" s="68">
        <v>12</v>
      </c>
      <c r="B22" s="59"/>
      <c r="C22" s="60"/>
      <c r="D22" s="58"/>
      <c r="E22" s="61"/>
      <c r="F22" s="58"/>
      <c r="G22" s="62"/>
      <c r="H22" s="58"/>
      <c r="I22" s="58"/>
      <c r="J22" s="58"/>
      <c r="K22" s="58"/>
      <c r="L22" s="58"/>
      <c r="M22" s="58"/>
      <c r="N22" s="62"/>
      <c r="O22" s="62"/>
      <c r="P22" s="58"/>
      <c r="Q22" s="58"/>
      <c r="R22" s="58"/>
      <c r="S22" s="63"/>
      <c r="T22" s="63"/>
      <c r="U22" s="64"/>
      <c r="V22" s="65"/>
      <c r="W22" s="63"/>
      <c r="X22" s="63"/>
      <c r="Y22" s="64"/>
      <c r="Z22" s="65"/>
      <c r="AA22" s="63"/>
      <c r="AB22" s="63"/>
      <c r="AC22" s="64"/>
      <c r="AD22" s="65"/>
      <c r="AE22" s="58"/>
      <c r="AF22" s="61"/>
      <c r="AG22" s="60"/>
      <c r="AH22" s="60"/>
      <c r="AI22" s="60"/>
      <c r="AJ22" s="60"/>
      <c r="AK22" s="66"/>
    </row>
    <row r="23" spans="1:37" s="69" customFormat="1" ht="32.25" customHeight="1">
      <c r="A23" s="68">
        <v>13</v>
      </c>
      <c r="B23" s="59"/>
      <c r="C23" s="60"/>
      <c r="D23" s="58"/>
      <c r="E23" s="61"/>
      <c r="F23" s="58"/>
      <c r="G23" s="62"/>
      <c r="H23" s="58"/>
      <c r="I23" s="58"/>
      <c r="J23" s="58"/>
      <c r="K23" s="58"/>
      <c r="L23" s="58"/>
      <c r="M23" s="58"/>
      <c r="N23" s="62"/>
      <c r="O23" s="62"/>
      <c r="P23" s="58"/>
      <c r="Q23" s="58"/>
      <c r="R23" s="58"/>
      <c r="S23" s="63"/>
      <c r="T23" s="63"/>
      <c r="U23" s="64"/>
      <c r="V23" s="65"/>
      <c r="W23" s="63"/>
      <c r="X23" s="63"/>
      <c r="Y23" s="64"/>
      <c r="Z23" s="65"/>
      <c r="AA23" s="63"/>
      <c r="AB23" s="63"/>
      <c r="AC23" s="64"/>
      <c r="AD23" s="65"/>
      <c r="AE23" s="58"/>
      <c r="AF23" s="61"/>
      <c r="AG23" s="60"/>
      <c r="AH23" s="60"/>
      <c r="AI23" s="60"/>
      <c r="AJ23" s="60"/>
      <c r="AK23" s="66"/>
    </row>
    <row r="24" spans="1:37" s="69" customFormat="1" ht="32.25" customHeight="1">
      <c r="A24" s="68">
        <v>14</v>
      </c>
      <c r="B24" s="59"/>
      <c r="C24" s="60"/>
      <c r="D24" s="58"/>
      <c r="E24" s="61"/>
      <c r="F24" s="58"/>
      <c r="G24" s="62"/>
      <c r="H24" s="58"/>
      <c r="I24" s="58"/>
      <c r="J24" s="58"/>
      <c r="K24" s="58"/>
      <c r="L24" s="58"/>
      <c r="M24" s="58"/>
      <c r="N24" s="62"/>
      <c r="O24" s="62"/>
      <c r="P24" s="58"/>
      <c r="Q24" s="58"/>
      <c r="R24" s="58"/>
      <c r="S24" s="63"/>
      <c r="T24" s="63"/>
      <c r="U24" s="64"/>
      <c r="V24" s="65"/>
      <c r="W24" s="63"/>
      <c r="X24" s="63"/>
      <c r="Y24" s="64"/>
      <c r="Z24" s="65"/>
      <c r="AA24" s="63"/>
      <c r="AB24" s="63"/>
      <c r="AC24" s="64"/>
      <c r="AD24" s="65"/>
      <c r="AE24" s="58"/>
      <c r="AF24" s="61"/>
      <c r="AG24" s="60"/>
      <c r="AH24" s="60"/>
      <c r="AI24" s="60"/>
      <c r="AJ24" s="60"/>
      <c r="AK24" s="66"/>
    </row>
    <row r="25" spans="1:37" s="69" customFormat="1" ht="32.25" customHeight="1">
      <c r="A25" s="68">
        <v>15</v>
      </c>
      <c r="B25" s="59"/>
      <c r="C25" s="60"/>
      <c r="D25" s="58"/>
      <c r="E25" s="61"/>
      <c r="F25" s="58"/>
      <c r="G25" s="62"/>
      <c r="H25" s="58"/>
      <c r="I25" s="58"/>
      <c r="J25" s="58"/>
      <c r="K25" s="58"/>
      <c r="L25" s="58"/>
      <c r="M25" s="58"/>
      <c r="N25" s="62"/>
      <c r="O25" s="62"/>
      <c r="P25" s="58"/>
      <c r="Q25" s="58"/>
      <c r="R25" s="58"/>
      <c r="S25" s="63"/>
      <c r="T25" s="63"/>
      <c r="U25" s="64"/>
      <c r="V25" s="65"/>
      <c r="W25" s="63"/>
      <c r="X25" s="63"/>
      <c r="Y25" s="64"/>
      <c r="Z25" s="65"/>
      <c r="AA25" s="63"/>
      <c r="AB25" s="63"/>
      <c r="AC25" s="64"/>
      <c r="AD25" s="65"/>
      <c r="AE25" s="58"/>
      <c r="AF25" s="61"/>
      <c r="AG25" s="60"/>
      <c r="AH25" s="60"/>
      <c r="AI25" s="60"/>
      <c r="AJ25" s="60"/>
      <c r="AK25" s="66"/>
    </row>
    <row r="26" spans="1:37" s="69" customFormat="1" ht="33" customHeight="1">
      <c r="A26" s="58">
        <v>16</v>
      </c>
      <c r="B26" s="59"/>
      <c r="C26" s="60"/>
      <c r="D26" s="58"/>
      <c r="E26" s="61"/>
      <c r="F26" s="58"/>
      <c r="G26" s="62"/>
      <c r="H26" s="58"/>
      <c r="I26" s="58"/>
      <c r="J26" s="58"/>
      <c r="K26" s="58"/>
      <c r="L26" s="58"/>
      <c r="M26" s="58"/>
      <c r="N26" s="62"/>
      <c r="O26" s="62"/>
      <c r="P26" s="58"/>
      <c r="Q26" s="58"/>
      <c r="R26" s="58"/>
      <c r="S26" s="63"/>
      <c r="T26" s="63"/>
      <c r="U26" s="64"/>
      <c r="V26" s="65"/>
      <c r="W26" s="63"/>
      <c r="X26" s="63"/>
      <c r="Y26" s="64"/>
      <c r="Z26" s="65"/>
      <c r="AA26" s="63"/>
      <c r="AB26" s="63"/>
      <c r="AC26" s="64"/>
      <c r="AD26" s="65"/>
      <c r="AE26" s="58"/>
      <c r="AF26" s="61"/>
      <c r="AG26" s="60"/>
      <c r="AH26" s="60"/>
      <c r="AI26" s="60"/>
      <c r="AJ26" s="60"/>
      <c r="AK26" s="66"/>
    </row>
    <row r="27" spans="1:37" s="69" customFormat="1" ht="33" customHeight="1">
      <c r="A27" s="68">
        <v>17</v>
      </c>
      <c r="B27" s="59"/>
      <c r="C27" s="60"/>
      <c r="D27" s="58"/>
      <c r="E27" s="61"/>
      <c r="F27" s="58"/>
      <c r="G27" s="62"/>
      <c r="H27" s="58"/>
      <c r="I27" s="58"/>
      <c r="J27" s="58"/>
      <c r="K27" s="58"/>
      <c r="L27" s="58"/>
      <c r="M27" s="58"/>
      <c r="N27" s="62"/>
      <c r="O27" s="62"/>
      <c r="P27" s="58"/>
      <c r="Q27" s="58"/>
      <c r="R27" s="58"/>
      <c r="S27" s="63"/>
      <c r="T27" s="63"/>
      <c r="U27" s="64"/>
      <c r="V27" s="65"/>
      <c r="W27" s="63"/>
      <c r="X27" s="63"/>
      <c r="Y27" s="64"/>
      <c r="Z27" s="65"/>
      <c r="AA27" s="63"/>
      <c r="AB27" s="63"/>
      <c r="AC27" s="64"/>
      <c r="AD27" s="65"/>
      <c r="AE27" s="58"/>
      <c r="AF27" s="61"/>
      <c r="AG27" s="60"/>
      <c r="AH27" s="60"/>
      <c r="AI27" s="60"/>
      <c r="AJ27" s="60"/>
      <c r="AK27" s="66"/>
    </row>
    <row r="28" spans="1:37" s="69" customFormat="1" ht="33" customHeight="1">
      <c r="A28" s="68">
        <v>18</v>
      </c>
      <c r="B28" s="59"/>
      <c r="C28" s="60"/>
      <c r="D28" s="58"/>
      <c r="E28" s="61"/>
      <c r="F28" s="58"/>
      <c r="G28" s="62"/>
      <c r="H28" s="58"/>
      <c r="I28" s="58"/>
      <c r="J28" s="58"/>
      <c r="K28" s="58"/>
      <c r="L28" s="58"/>
      <c r="M28" s="58"/>
      <c r="N28" s="62"/>
      <c r="O28" s="62"/>
      <c r="P28" s="58"/>
      <c r="Q28" s="58"/>
      <c r="R28" s="58"/>
      <c r="S28" s="63"/>
      <c r="T28" s="63"/>
      <c r="U28" s="64"/>
      <c r="V28" s="65"/>
      <c r="W28" s="63"/>
      <c r="X28" s="63"/>
      <c r="Y28" s="64"/>
      <c r="Z28" s="65"/>
      <c r="AA28" s="63"/>
      <c r="AB28" s="63"/>
      <c r="AC28" s="64"/>
      <c r="AD28" s="65"/>
      <c r="AE28" s="58"/>
      <c r="AF28" s="61"/>
      <c r="AG28" s="60"/>
      <c r="AH28" s="60"/>
      <c r="AI28" s="60"/>
      <c r="AJ28" s="60"/>
      <c r="AK28" s="66"/>
    </row>
    <row r="29" spans="1:37" s="69" customFormat="1" ht="33" customHeight="1">
      <c r="A29" s="68">
        <v>19</v>
      </c>
      <c r="B29" s="59"/>
      <c r="C29" s="60"/>
      <c r="D29" s="58"/>
      <c r="E29" s="61"/>
      <c r="F29" s="58"/>
      <c r="G29" s="62"/>
      <c r="H29" s="58"/>
      <c r="I29" s="58"/>
      <c r="J29" s="58"/>
      <c r="K29" s="58"/>
      <c r="L29" s="58"/>
      <c r="M29" s="58"/>
      <c r="N29" s="62"/>
      <c r="O29" s="62"/>
      <c r="P29" s="58"/>
      <c r="Q29" s="58"/>
      <c r="R29" s="58"/>
      <c r="S29" s="63"/>
      <c r="T29" s="63"/>
      <c r="U29" s="64"/>
      <c r="V29" s="65"/>
      <c r="W29" s="63"/>
      <c r="X29" s="63"/>
      <c r="Y29" s="64"/>
      <c r="Z29" s="65"/>
      <c r="AA29" s="63"/>
      <c r="AB29" s="63"/>
      <c r="AC29" s="64"/>
      <c r="AD29" s="65"/>
      <c r="AE29" s="58"/>
      <c r="AF29" s="61"/>
      <c r="AG29" s="60"/>
      <c r="AH29" s="60"/>
      <c r="AI29" s="60"/>
      <c r="AJ29" s="60"/>
      <c r="AK29" s="66"/>
    </row>
    <row r="30" spans="1:37" s="69" customFormat="1" ht="33" customHeight="1">
      <c r="A30" s="68">
        <v>20</v>
      </c>
      <c r="B30" s="59"/>
      <c r="C30" s="60"/>
      <c r="D30" s="58"/>
      <c r="E30" s="61"/>
      <c r="F30" s="58"/>
      <c r="G30" s="62"/>
      <c r="H30" s="58"/>
      <c r="I30" s="58"/>
      <c r="J30" s="58"/>
      <c r="K30" s="58"/>
      <c r="L30" s="58"/>
      <c r="M30" s="58"/>
      <c r="N30" s="62"/>
      <c r="O30" s="62"/>
      <c r="P30" s="58"/>
      <c r="Q30" s="58"/>
      <c r="R30" s="58"/>
      <c r="S30" s="63"/>
      <c r="T30" s="63"/>
      <c r="U30" s="64"/>
      <c r="V30" s="65"/>
      <c r="W30" s="63"/>
      <c r="X30" s="63"/>
      <c r="Y30" s="64"/>
      <c r="Z30" s="65"/>
      <c r="AA30" s="63"/>
      <c r="AB30" s="63"/>
      <c r="AC30" s="64"/>
      <c r="AD30" s="65"/>
      <c r="AE30" s="58"/>
      <c r="AF30" s="61"/>
      <c r="AG30" s="60"/>
      <c r="AH30" s="60"/>
      <c r="AI30" s="60"/>
      <c r="AJ30" s="60"/>
      <c r="AK30" s="66"/>
    </row>
    <row r="31" spans="1:37" s="69" customFormat="1" ht="33" customHeight="1">
      <c r="A31" s="68">
        <v>21</v>
      </c>
      <c r="B31" s="59"/>
      <c r="C31" s="60"/>
      <c r="D31" s="58"/>
      <c r="E31" s="61"/>
      <c r="F31" s="58"/>
      <c r="G31" s="62"/>
      <c r="H31" s="58"/>
      <c r="I31" s="58"/>
      <c r="J31" s="58"/>
      <c r="K31" s="58"/>
      <c r="L31" s="58"/>
      <c r="M31" s="58"/>
      <c r="N31" s="62"/>
      <c r="O31" s="62"/>
      <c r="P31" s="58"/>
      <c r="Q31" s="58"/>
      <c r="R31" s="58"/>
      <c r="S31" s="63"/>
      <c r="T31" s="63"/>
      <c r="U31" s="64"/>
      <c r="V31" s="65"/>
      <c r="W31" s="63"/>
      <c r="X31" s="63"/>
      <c r="Y31" s="64"/>
      <c r="Z31" s="65"/>
      <c r="AA31" s="63"/>
      <c r="AB31" s="63"/>
      <c r="AC31" s="64"/>
      <c r="AD31" s="65"/>
      <c r="AE31" s="58"/>
      <c r="AF31" s="61"/>
      <c r="AG31" s="60"/>
      <c r="AH31" s="60"/>
      <c r="AI31" s="60"/>
      <c r="AJ31" s="60"/>
      <c r="AK31" s="66"/>
    </row>
    <row r="32" spans="1:37" s="69" customFormat="1" ht="33" customHeight="1">
      <c r="A32" s="68">
        <v>22</v>
      </c>
      <c r="B32" s="59"/>
      <c r="C32" s="60"/>
      <c r="D32" s="58"/>
      <c r="E32" s="61"/>
      <c r="F32" s="58"/>
      <c r="G32" s="62"/>
      <c r="H32" s="58"/>
      <c r="I32" s="58"/>
      <c r="J32" s="58"/>
      <c r="K32" s="58"/>
      <c r="L32" s="58"/>
      <c r="M32" s="58"/>
      <c r="N32" s="62"/>
      <c r="O32" s="62"/>
      <c r="P32" s="58"/>
      <c r="Q32" s="58"/>
      <c r="R32" s="58"/>
      <c r="S32" s="63"/>
      <c r="T32" s="63"/>
      <c r="U32" s="64"/>
      <c r="V32" s="65"/>
      <c r="W32" s="63"/>
      <c r="X32" s="63"/>
      <c r="Y32" s="64"/>
      <c r="Z32" s="65"/>
      <c r="AA32" s="63"/>
      <c r="AB32" s="63"/>
      <c r="AC32" s="64"/>
      <c r="AD32" s="65"/>
      <c r="AE32" s="58"/>
      <c r="AF32" s="61"/>
      <c r="AG32" s="60"/>
      <c r="AH32" s="60"/>
      <c r="AI32" s="60"/>
      <c r="AJ32" s="60"/>
      <c r="AK32" s="66"/>
    </row>
    <row r="33" spans="1:37" s="69" customFormat="1" ht="33" customHeight="1">
      <c r="A33" s="68">
        <v>23</v>
      </c>
      <c r="B33" s="59"/>
      <c r="C33" s="60"/>
      <c r="D33" s="58"/>
      <c r="E33" s="61"/>
      <c r="F33" s="58"/>
      <c r="G33" s="62"/>
      <c r="H33" s="58"/>
      <c r="I33" s="58"/>
      <c r="J33" s="58"/>
      <c r="K33" s="58"/>
      <c r="L33" s="58"/>
      <c r="M33" s="58"/>
      <c r="N33" s="62"/>
      <c r="O33" s="62"/>
      <c r="P33" s="58"/>
      <c r="Q33" s="58"/>
      <c r="R33" s="58"/>
      <c r="S33" s="63"/>
      <c r="T33" s="63"/>
      <c r="U33" s="64"/>
      <c r="V33" s="65"/>
      <c r="W33" s="63"/>
      <c r="X33" s="63"/>
      <c r="Y33" s="64"/>
      <c r="Z33" s="65"/>
      <c r="AA33" s="63"/>
      <c r="AB33" s="63"/>
      <c r="AC33" s="64"/>
      <c r="AD33" s="65"/>
      <c r="AE33" s="58"/>
      <c r="AF33" s="61"/>
      <c r="AG33" s="60"/>
      <c r="AH33" s="60"/>
      <c r="AI33" s="60"/>
      <c r="AJ33" s="60"/>
      <c r="AK33" s="66"/>
    </row>
    <row r="34" spans="1:37" s="69" customFormat="1" ht="33" customHeight="1">
      <c r="A34" s="68">
        <v>24</v>
      </c>
      <c r="B34" s="59"/>
      <c r="C34" s="60"/>
      <c r="D34" s="58"/>
      <c r="E34" s="61"/>
      <c r="F34" s="58"/>
      <c r="G34" s="62"/>
      <c r="H34" s="58"/>
      <c r="I34" s="58"/>
      <c r="J34" s="58"/>
      <c r="K34" s="58"/>
      <c r="L34" s="58"/>
      <c r="M34" s="58"/>
      <c r="N34" s="62"/>
      <c r="O34" s="62"/>
      <c r="P34" s="58"/>
      <c r="Q34" s="58"/>
      <c r="R34" s="58"/>
      <c r="S34" s="63"/>
      <c r="T34" s="63"/>
      <c r="U34" s="64"/>
      <c r="V34" s="65"/>
      <c r="W34" s="63"/>
      <c r="X34" s="63"/>
      <c r="Y34" s="64"/>
      <c r="Z34" s="65"/>
      <c r="AA34" s="63"/>
      <c r="AB34" s="63"/>
      <c r="AC34" s="64"/>
      <c r="AD34" s="65"/>
      <c r="AE34" s="58"/>
      <c r="AF34" s="61"/>
      <c r="AG34" s="60"/>
      <c r="AH34" s="60"/>
      <c r="AI34" s="60"/>
      <c r="AJ34" s="60"/>
      <c r="AK34" s="66"/>
    </row>
    <row r="35" spans="1:37" s="69" customFormat="1" ht="33" customHeight="1">
      <c r="A35" s="68">
        <v>25</v>
      </c>
      <c r="B35" s="59"/>
      <c r="C35" s="60"/>
      <c r="D35" s="58"/>
      <c r="E35" s="61"/>
      <c r="F35" s="58"/>
      <c r="G35" s="62"/>
      <c r="H35" s="58"/>
      <c r="I35" s="58"/>
      <c r="J35" s="58"/>
      <c r="K35" s="58"/>
      <c r="L35" s="58"/>
      <c r="M35" s="58"/>
      <c r="N35" s="62"/>
      <c r="O35" s="62"/>
      <c r="P35" s="58"/>
      <c r="Q35" s="58"/>
      <c r="R35" s="58"/>
      <c r="S35" s="63"/>
      <c r="T35" s="63"/>
      <c r="U35" s="64"/>
      <c r="V35" s="65"/>
      <c r="W35" s="63"/>
      <c r="X35" s="63"/>
      <c r="Y35" s="64"/>
      <c r="Z35" s="65"/>
      <c r="AA35" s="63"/>
      <c r="AB35" s="63"/>
      <c r="AC35" s="64"/>
      <c r="AD35" s="65"/>
      <c r="AE35" s="58"/>
      <c r="AF35" s="61"/>
      <c r="AG35" s="60"/>
      <c r="AH35" s="60"/>
      <c r="AI35" s="60"/>
      <c r="AJ35" s="60"/>
      <c r="AK35" s="66"/>
    </row>
    <row r="36" spans="1:37" s="69" customFormat="1" ht="33" customHeight="1">
      <c r="A36" s="68">
        <v>26</v>
      </c>
      <c r="B36" s="59"/>
      <c r="C36" s="60"/>
      <c r="D36" s="58"/>
      <c r="E36" s="61"/>
      <c r="F36" s="58"/>
      <c r="G36" s="62"/>
      <c r="H36" s="58"/>
      <c r="I36" s="58"/>
      <c r="J36" s="58"/>
      <c r="K36" s="58"/>
      <c r="L36" s="58"/>
      <c r="M36" s="58"/>
      <c r="N36" s="62"/>
      <c r="O36" s="62"/>
      <c r="P36" s="58"/>
      <c r="Q36" s="58"/>
      <c r="R36" s="58"/>
      <c r="S36" s="63"/>
      <c r="T36" s="63"/>
      <c r="U36" s="64"/>
      <c r="V36" s="65"/>
      <c r="W36" s="63"/>
      <c r="X36" s="63"/>
      <c r="Y36" s="64"/>
      <c r="Z36" s="65"/>
      <c r="AA36" s="63"/>
      <c r="AB36" s="63"/>
      <c r="AC36" s="64"/>
      <c r="AD36" s="65"/>
      <c r="AE36" s="58"/>
      <c r="AF36" s="61"/>
      <c r="AG36" s="60"/>
      <c r="AH36" s="60"/>
      <c r="AI36" s="60"/>
      <c r="AJ36" s="60"/>
      <c r="AK36" s="66"/>
    </row>
    <row r="37" spans="1:37" s="69" customFormat="1" ht="33" customHeight="1">
      <c r="A37" s="68">
        <v>27</v>
      </c>
      <c r="B37" s="59"/>
      <c r="C37" s="60"/>
      <c r="D37" s="58"/>
      <c r="E37" s="61"/>
      <c r="F37" s="58"/>
      <c r="G37" s="62"/>
      <c r="H37" s="58"/>
      <c r="I37" s="58"/>
      <c r="J37" s="58"/>
      <c r="K37" s="58"/>
      <c r="L37" s="58"/>
      <c r="M37" s="58"/>
      <c r="N37" s="62"/>
      <c r="O37" s="62"/>
      <c r="P37" s="58"/>
      <c r="Q37" s="58"/>
      <c r="R37" s="58"/>
      <c r="S37" s="63"/>
      <c r="T37" s="63"/>
      <c r="U37" s="64"/>
      <c r="V37" s="65"/>
      <c r="W37" s="63"/>
      <c r="X37" s="63"/>
      <c r="Y37" s="64"/>
      <c r="Z37" s="65"/>
      <c r="AA37" s="63"/>
      <c r="AB37" s="63"/>
      <c r="AC37" s="64"/>
      <c r="AD37" s="65"/>
      <c r="AE37" s="58"/>
      <c r="AF37" s="61"/>
      <c r="AG37" s="60"/>
      <c r="AH37" s="60"/>
      <c r="AI37" s="60"/>
      <c r="AJ37" s="60"/>
      <c r="AK37" s="66"/>
    </row>
    <row r="38" spans="1:37" s="69" customFormat="1" ht="33" customHeight="1">
      <c r="A38" s="68">
        <v>28</v>
      </c>
      <c r="B38" s="59"/>
      <c r="C38" s="60"/>
      <c r="D38" s="58"/>
      <c r="E38" s="61"/>
      <c r="F38" s="58"/>
      <c r="G38" s="62"/>
      <c r="H38" s="58"/>
      <c r="I38" s="58"/>
      <c r="J38" s="58"/>
      <c r="K38" s="58"/>
      <c r="L38" s="58"/>
      <c r="M38" s="58"/>
      <c r="N38" s="62"/>
      <c r="O38" s="62"/>
      <c r="P38" s="58"/>
      <c r="Q38" s="58"/>
      <c r="R38" s="58"/>
      <c r="S38" s="63"/>
      <c r="T38" s="63"/>
      <c r="U38" s="64"/>
      <c r="V38" s="65"/>
      <c r="W38" s="63"/>
      <c r="X38" s="63"/>
      <c r="Y38" s="64"/>
      <c r="Z38" s="65"/>
      <c r="AA38" s="63"/>
      <c r="AB38" s="63"/>
      <c r="AC38" s="64"/>
      <c r="AD38" s="65"/>
      <c r="AE38" s="58"/>
      <c r="AF38" s="61"/>
      <c r="AG38" s="60"/>
      <c r="AH38" s="60"/>
      <c r="AI38" s="60"/>
      <c r="AJ38" s="60"/>
      <c r="AK38" s="66"/>
    </row>
    <row r="39" spans="1:37" s="69" customFormat="1" ht="33" customHeight="1">
      <c r="A39" s="68">
        <v>29</v>
      </c>
      <c r="B39" s="59"/>
      <c r="C39" s="60"/>
      <c r="D39" s="58"/>
      <c r="E39" s="61"/>
      <c r="F39" s="58"/>
      <c r="G39" s="62"/>
      <c r="H39" s="58"/>
      <c r="I39" s="58"/>
      <c r="J39" s="58"/>
      <c r="K39" s="58"/>
      <c r="L39" s="58"/>
      <c r="M39" s="58"/>
      <c r="N39" s="62"/>
      <c r="O39" s="62"/>
      <c r="P39" s="58"/>
      <c r="Q39" s="58"/>
      <c r="R39" s="58"/>
      <c r="S39" s="63"/>
      <c r="T39" s="63"/>
      <c r="U39" s="64"/>
      <c r="V39" s="65"/>
      <c r="W39" s="63"/>
      <c r="X39" s="63"/>
      <c r="Y39" s="64"/>
      <c r="Z39" s="65"/>
      <c r="AA39" s="63"/>
      <c r="AB39" s="63"/>
      <c r="AC39" s="64"/>
      <c r="AD39" s="65"/>
      <c r="AE39" s="58"/>
      <c r="AF39" s="61"/>
      <c r="AG39" s="60"/>
      <c r="AH39" s="60"/>
      <c r="AI39" s="60"/>
      <c r="AJ39" s="60"/>
      <c r="AK39" s="66"/>
    </row>
    <row r="40" spans="1:37" s="69" customFormat="1" ht="33" customHeight="1">
      <c r="A40" s="68">
        <v>30</v>
      </c>
      <c r="B40" s="59"/>
      <c r="C40" s="60"/>
      <c r="D40" s="58"/>
      <c r="E40" s="61"/>
      <c r="F40" s="58"/>
      <c r="G40" s="62"/>
      <c r="H40" s="58"/>
      <c r="I40" s="58"/>
      <c r="J40" s="58"/>
      <c r="K40" s="58"/>
      <c r="L40" s="58"/>
      <c r="M40" s="58"/>
      <c r="N40" s="62"/>
      <c r="O40" s="62"/>
      <c r="P40" s="58"/>
      <c r="Q40" s="58"/>
      <c r="R40" s="58"/>
      <c r="S40" s="63"/>
      <c r="T40" s="63"/>
      <c r="U40" s="64"/>
      <c r="V40" s="65"/>
      <c r="W40" s="63"/>
      <c r="X40" s="63"/>
      <c r="Y40" s="64"/>
      <c r="Z40" s="65"/>
      <c r="AA40" s="63"/>
      <c r="AB40" s="63"/>
      <c r="AC40" s="64"/>
      <c r="AD40" s="65"/>
      <c r="AE40" s="58"/>
      <c r="AF40" s="61"/>
      <c r="AG40" s="60"/>
      <c r="AH40" s="60"/>
      <c r="AI40" s="60"/>
      <c r="AJ40" s="60"/>
      <c r="AK40" s="66"/>
    </row>
    <row r="41" spans="1:37" ht="18.75" customHeight="1"/>
    <row r="42" spans="1:37" ht="18.75" customHeight="1"/>
    <row r="43" spans="1:37" ht="18.75" customHeight="1"/>
    <row r="44" spans="1:37" ht="18.75" customHeight="1"/>
    <row r="45" spans="1:37" ht="30" customHeight="1"/>
    <row r="46" spans="1:37" ht="18.75" customHeight="1"/>
    <row r="47" spans="1:37" ht="18.75" customHeight="1"/>
    <row r="48" spans="1:37" ht="18.75" customHeight="1"/>
    <row r="49" ht="18.75" customHeight="1"/>
  </sheetData>
  <autoFilter ref="A10:AK10" xr:uid="{764DEE36-7F65-4567-8F62-C09756A41F65}"/>
  <mergeCells count="4">
    <mergeCell ref="A8:C8"/>
    <mergeCell ref="A1:B1"/>
    <mergeCell ref="A6:E6"/>
    <mergeCell ref="D8:E8"/>
  </mergeCells>
  <phoneticPr fontId="1"/>
  <dataValidations count="1">
    <dataValidation type="list" allowBlank="1" showInputMessage="1" sqref="Q11:Q40" xr:uid="{0952C43D-EE12-4780-8CC0-6A2FC0D021B3}">
      <formula1>"　,38.75,30"</formula1>
    </dataValidation>
  </dataValidations>
  <printOptions horizontalCentered="1"/>
  <pageMargins left="0.11811023622047245" right="0.11811023622047245" top="0.78740157480314965" bottom="0.59055118110236227" header="0.31496062992125984" footer="0.31496062992125984"/>
  <pageSetup paperSize="8" scale="44" orientation="landscape" r:id="rId1"/>
  <headerFooter alignWithMargins="0">
    <oddFooter>&amp;C&amp;P/&amp;N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20629778-CF24-4276-AF18-7A530F95607A}">
          <x14:formula1>
            <xm:f>入力リスト用シート!$K$2:$K$11</xm:f>
          </x14:formula1>
          <xm:sqref>AF11:AF40</xm:sqref>
        </x14:dataValidation>
        <x14:dataValidation type="list" allowBlank="1" showInputMessage="1" showErrorMessage="1" xr:uid="{8E2200D5-0321-45BF-BA07-9672F6F1DA9C}">
          <x14:formula1>
            <xm:f>入力リスト用シート!$F$2:$F$4</xm:f>
          </x14:formula1>
          <xm:sqref>K11:K40</xm:sqref>
        </x14:dataValidation>
        <x14:dataValidation type="list" allowBlank="1" showInputMessage="1" xr:uid="{6B0D4D30-527A-49C7-93F7-476E3168C4B3}">
          <x14:formula1>
            <xm:f>入力リスト用シート!$H$2:$H$3</xm:f>
          </x14:formula1>
          <xm:sqref>U11:U40</xm:sqref>
        </x14:dataValidation>
        <x14:dataValidation type="list" allowBlank="1" showInputMessage="1" showErrorMessage="1" xr:uid="{7AB0C4D3-F375-41F2-AD7F-A1374AFC5F4D}">
          <x14:formula1>
            <xm:f>入力リスト用シート!$J$2:$J$4</xm:f>
          </x14:formula1>
          <xm:sqref>AE11:AE40</xm:sqref>
        </x14:dataValidation>
        <x14:dataValidation type="list" allowBlank="1" showInputMessage="1" showErrorMessage="1" xr:uid="{D8AA7FAA-768F-495B-BDC0-E4AFC4D8F0C2}">
          <x14:formula1>
            <xm:f>入力リスト用シート!$G$2:$G$4</xm:f>
          </x14:formula1>
          <xm:sqref>P11:P40</xm:sqref>
        </x14:dataValidation>
        <x14:dataValidation type="list" allowBlank="1" showInputMessage="1" showErrorMessage="1" xr:uid="{E6545B40-5FE3-4557-BB67-319C008E5A3E}">
          <x14:formula1>
            <xm:f>入力リスト用シート!$E$2:$E$4</xm:f>
          </x14:formula1>
          <xm:sqref>J11:J40</xm:sqref>
        </x14:dataValidation>
        <x14:dataValidation type="list" allowBlank="1" showInputMessage="1" showErrorMessage="1" xr:uid="{21715AC9-289F-4539-B898-392D01E97F9F}">
          <x14:formula1>
            <xm:f>入力リスト用シート!$D$2:$D$3</xm:f>
          </x14:formula1>
          <xm:sqref>I11:I40</xm:sqref>
        </x14:dataValidation>
        <x14:dataValidation type="list" allowBlank="1" showInputMessage="1" xr:uid="{5E1228A7-F942-463E-9220-87FE23E8B6C7}">
          <x14:formula1>
            <xm:f>入力リスト用シート!$C$2:$C$11</xm:f>
          </x14:formula1>
          <xm:sqref>H11:H40</xm:sqref>
        </x14:dataValidation>
        <x14:dataValidation type="list" allowBlank="1" showInputMessage="1" showErrorMessage="1" xr:uid="{77848ED3-94BC-43D8-8FE3-3183ABB6EFEA}">
          <x14:formula1>
            <xm:f>入力リスト用シート!$B$2:$B$4</xm:f>
          </x14:formula1>
          <xm:sqref>F11:F40</xm:sqref>
        </x14:dataValidation>
        <x14:dataValidation type="list" allowBlank="1" showInputMessage="1" showErrorMessage="1" xr:uid="{E7FB1A2B-7319-42BF-9377-6018EB443C79}">
          <x14:formula1>
            <xm:f>入力リスト用シート!$A$2:$A$4</xm:f>
          </x14:formula1>
          <xm:sqref>B11:B40</xm:sqref>
        </x14:dataValidation>
        <x14:dataValidation type="list" allowBlank="1" showInputMessage="1" xr:uid="{33676338-E18C-4872-B19C-54432FD1E124}">
          <x14:formula1>
            <xm:f>入力リスト用シート!$I$2:$I$6</xm:f>
          </x14:formula1>
          <xm:sqref>V11:V40 Z11:Z40 AD11:AD40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68069-16C8-4447-8FE4-91BC712805B5}">
  <sheetPr codeName="Sheet2">
    <tabColor rgb="FFFFFF00"/>
    <pageSetUpPr fitToPage="1"/>
  </sheetPr>
  <dimension ref="A1:AX48"/>
  <sheetViews>
    <sheetView view="pageBreakPreview" zoomScale="85" zoomScaleNormal="85" zoomScaleSheetLayoutView="85" workbookViewId="0">
      <pane xSplit="5" ySplit="9" topLeftCell="AB10" activePane="bottomRight" state="frozen"/>
      <selection activeCell="I9" sqref="I9"/>
      <selection pane="topRight" activeCell="I9" sqref="I9"/>
      <selection pane="bottomLeft" activeCell="I9" sqref="I9"/>
      <selection pane="bottomRight" activeCell="B10" sqref="B10:AK10"/>
    </sheetView>
  </sheetViews>
  <sheetFormatPr defaultRowHeight="13.5"/>
  <cols>
    <col min="1" max="1" width="5.25" style="34" customWidth="1"/>
    <col min="2" max="2" width="10.5" style="34" bestFit="1" customWidth="1"/>
    <col min="3" max="3" width="9.5" style="33" bestFit="1" customWidth="1"/>
    <col min="4" max="5" width="14.625" style="33" customWidth="1"/>
    <col min="6" max="6" width="5.5" style="33" bestFit="1" customWidth="1"/>
    <col min="7" max="8" width="17.25" style="33" customWidth="1"/>
    <col min="9" max="9" width="11.625" style="33" customWidth="1"/>
    <col min="10" max="10" width="13.125" style="40" customWidth="1"/>
    <col min="11" max="11" width="12.375" style="40" customWidth="1"/>
    <col min="12" max="12" width="17.25" style="34" customWidth="1"/>
    <col min="13" max="13" width="11.75" style="34" customWidth="1"/>
    <col min="14" max="15" width="11.125" style="34" customWidth="1"/>
    <col min="16" max="16" width="17.125" style="33" customWidth="1"/>
    <col min="17" max="18" width="10.5" style="33" customWidth="1"/>
    <col min="19" max="30" width="12.375" style="34" customWidth="1"/>
    <col min="31" max="31" width="15" style="34" customWidth="1"/>
    <col min="32" max="32" width="20.125" style="34" customWidth="1"/>
    <col min="33" max="35" width="12.375" style="34" customWidth="1"/>
    <col min="36" max="36" width="12.125" style="34" customWidth="1"/>
    <col min="37" max="37" width="21.625" style="34" bestFit="1" customWidth="1"/>
    <col min="38" max="50" width="12.375" style="34" customWidth="1"/>
    <col min="51" max="16384" width="9" style="34"/>
  </cols>
  <sheetData>
    <row r="1" spans="1:50">
      <c r="A1" s="74">
        <v>45748</v>
      </c>
      <c r="B1" s="74"/>
      <c r="E1" s="54" t="s">
        <v>102</v>
      </c>
    </row>
    <row r="2" spans="1:50">
      <c r="A2" s="53"/>
      <c r="B2" s="53"/>
    </row>
    <row r="3" spans="1:50">
      <c r="A3" s="34" t="s">
        <v>97</v>
      </c>
    </row>
    <row r="4" spans="1:50">
      <c r="A4" s="34" t="s">
        <v>98</v>
      </c>
    </row>
    <row r="6" spans="1:50">
      <c r="A6" s="72" t="s">
        <v>99</v>
      </c>
      <c r="B6" s="72"/>
      <c r="C6" s="72"/>
      <c r="D6" s="72"/>
      <c r="E6" s="72"/>
    </row>
    <row r="8" spans="1:50" ht="30" customHeight="1">
      <c r="A8" s="70" t="s">
        <v>100</v>
      </c>
      <c r="B8" s="70"/>
      <c r="C8" s="70"/>
      <c r="D8" s="75" t="s">
        <v>103</v>
      </c>
      <c r="E8" s="75"/>
      <c r="F8" s="41"/>
      <c r="G8" s="41"/>
      <c r="H8" s="34"/>
      <c r="J8" s="33"/>
      <c r="K8" s="33"/>
      <c r="P8" s="34"/>
      <c r="Q8" s="34"/>
      <c r="R8" s="34"/>
    </row>
    <row r="9" spans="1:50" ht="33.75" customHeight="1">
      <c r="A9" s="36" t="s">
        <v>4</v>
      </c>
      <c r="B9" s="36" t="s">
        <v>23</v>
      </c>
      <c r="C9" s="36" t="s">
        <v>22</v>
      </c>
      <c r="D9" s="36" t="s">
        <v>16</v>
      </c>
      <c r="E9" s="36" t="s">
        <v>21</v>
      </c>
      <c r="F9" s="36" t="s">
        <v>33</v>
      </c>
      <c r="G9" s="36" t="s">
        <v>79</v>
      </c>
      <c r="H9" s="36" t="s">
        <v>17</v>
      </c>
      <c r="I9" s="37" t="s">
        <v>74</v>
      </c>
      <c r="J9" s="37" t="s">
        <v>29</v>
      </c>
      <c r="K9" s="37" t="s">
        <v>80</v>
      </c>
      <c r="L9" s="36" t="s">
        <v>19</v>
      </c>
      <c r="M9" s="36" t="s">
        <v>20</v>
      </c>
      <c r="N9" s="38" t="s">
        <v>72</v>
      </c>
      <c r="O9" s="38" t="s">
        <v>24</v>
      </c>
      <c r="P9" s="37" t="s">
        <v>73</v>
      </c>
      <c r="Q9" s="38" t="s">
        <v>27</v>
      </c>
      <c r="R9" s="38" t="s">
        <v>28</v>
      </c>
      <c r="S9" s="36" t="s">
        <v>48</v>
      </c>
      <c r="T9" s="36" t="s">
        <v>50</v>
      </c>
      <c r="U9" s="36" t="s">
        <v>54</v>
      </c>
      <c r="V9" s="36" t="s">
        <v>105</v>
      </c>
      <c r="W9" s="36" t="s">
        <v>51</v>
      </c>
      <c r="X9" s="36" t="s">
        <v>49</v>
      </c>
      <c r="Y9" s="36" t="s">
        <v>56</v>
      </c>
      <c r="Z9" s="36" t="s">
        <v>108</v>
      </c>
      <c r="AA9" s="36" t="s">
        <v>53</v>
      </c>
      <c r="AB9" s="36" t="s">
        <v>52</v>
      </c>
      <c r="AC9" s="36" t="s">
        <v>58</v>
      </c>
      <c r="AD9" s="36" t="s">
        <v>109</v>
      </c>
      <c r="AE9" s="37" t="s">
        <v>64</v>
      </c>
      <c r="AF9" s="36" t="s">
        <v>15</v>
      </c>
      <c r="AG9" s="36" t="s">
        <v>67</v>
      </c>
      <c r="AH9" s="36" t="s">
        <v>68</v>
      </c>
      <c r="AI9" s="36" t="s">
        <v>69</v>
      </c>
      <c r="AJ9" s="39" t="s">
        <v>70</v>
      </c>
      <c r="AK9" s="36" t="s">
        <v>30</v>
      </c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</row>
    <row r="10" spans="1:50" s="4" customFormat="1" ht="66.75" customHeight="1">
      <c r="A10" s="3">
        <v>1</v>
      </c>
      <c r="B10" s="42" t="s">
        <v>31</v>
      </c>
      <c r="C10" s="46" t="s">
        <v>111</v>
      </c>
      <c r="D10" s="47" t="s">
        <v>77</v>
      </c>
      <c r="E10" s="48" t="s">
        <v>78</v>
      </c>
      <c r="F10" s="47" t="s">
        <v>34</v>
      </c>
      <c r="G10" s="49">
        <v>32874</v>
      </c>
      <c r="H10" s="47" t="s">
        <v>37</v>
      </c>
      <c r="I10" s="47" t="s">
        <v>44</v>
      </c>
      <c r="J10" s="47"/>
      <c r="K10" s="47" t="s">
        <v>81</v>
      </c>
      <c r="L10" s="47" t="s">
        <v>82</v>
      </c>
      <c r="M10" s="47" t="s">
        <v>83</v>
      </c>
      <c r="N10" s="49">
        <v>46113</v>
      </c>
      <c r="O10" s="49">
        <v>46477</v>
      </c>
      <c r="P10" s="47" t="s">
        <v>61</v>
      </c>
      <c r="Q10" s="47">
        <v>30</v>
      </c>
      <c r="R10" s="47">
        <v>5</v>
      </c>
      <c r="S10" s="50">
        <v>0.35416666666666669</v>
      </c>
      <c r="T10" s="50">
        <v>0.64583333333333337</v>
      </c>
      <c r="U10" s="51" t="s">
        <v>55</v>
      </c>
      <c r="V10" s="57">
        <v>60</v>
      </c>
      <c r="W10" s="50">
        <v>0.35416666666666669</v>
      </c>
      <c r="X10" s="50">
        <v>0.5625</v>
      </c>
      <c r="Y10" s="51" t="s">
        <v>57</v>
      </c>
      <c r="Z10" s="57">
        <v>30</v>
      </c>
      <c r="AA10" s="50">
        <v>0.375</v>
      </c>
      <c r="AB10" s="50">
        <v>0.70833333333333337</v>
      </c>
      <c r="AC10" s="51" t="s">
        <v>59</v>
      </c>
      <c r="AD10" s="57">
        <v>60</v>
      </c>
      <c r="AE10" s="47" t="s">
        <v>84</v>
      </c>
      <c r="AF10" s="48" t="s">
        <v>85</v>
      </c>
      <c r="AG10" s="46">
        <v>8300</v>
      </c>
      <c r="AH10" s="46">
        <v>111111</v>
      </c>
      <c r="AI10" s="46">
        <v>111111</v>
      </c>
      <c r="AJ10" s="46" t="s">
        <v>76</v>
      </c>
      <c r="AK10" s="52" t="s">
        <v>110</v>
      </c>
    </row>
    <row r="11" spans="1:50" ht="32.25" customHeight="1">
      <c r="A11" s="35">
        <v>2</v>
      </c>
      <c r="B11" s="42"/>
      <c r="C11" s="28"/>
      <c r="D11" s="6"/>
      <c r="E11" s="6"/>
      <c r="F11" s="6"/>
      <c r="G11" s="43"/>
      <c r="H11" s="6"/>
      <c r="I11" s="6"/>
      <c r="J11" s="6"/>
      <c r="K11" s="47"/>
      <c r="L11" s="6"/>
      <c r="M11" s="6"/>
      <c r="N11" s="43"/>
      <c r="O11" s="43"/>
      <c r="P11" s="6"/>
      <c r="Q11" s="6"/>
      <c r="R11" s="6"/>
      <c r="S11" s="44"/>
      <c r="T11" s="44"/>
      <c r="U11" s="45"/>
      <c r="V11" s="65"/>
      <c r="W11" s="44"/>
      <c r="X11" s="44"/>
      <c r="Y11" s="45"/>
      <c r="Z11" s="65"/>
      <c r="AA11" s="44"/>
      <c r="AB11" s="44"/>
      <c r="AC11" s="45"/>
      <c r="AD11" s="65"/>
      <c r="AE11" s="6"/>
      <c r="AF11" s="6"/>
      <c r="AG11" s="28"/>
      <c r="AH11" s="28"/>
      <c r="AI11" s="28"/>
      <c r="AJ11" s="28"/>
      <c r="AK11" s="12"/>
    </row>
    <row r="12" spans="1:50" ht="32.25" customHeight="1">
      <c r="A12" s="35">
        <v>3</v>
      </c>
      <c r="B12" s="42"/>
      <c r="C12" s="28"/>
      <c r="D12" s="6"/>
      <c r="E12" s="6"/>
      <c r="F12" s="6"/>
      <c r="G12" s="43"/>
      <c r="H12" s="6"/>
      <c r="I12" s="6"/>
      <c r="J12" s="6"/>
      <c r="K12" s="47"/>
      <c r="L12" s="6"/>
      <c r="M12" s="6"/>
      <c r="N12" s="43"/>
      <c r="O12" s="43"/>
      <c r="P12" s="6"/>
      <c r="Q12" s="6"/>
      <c r="R12" s="6"/>
      <c r="S12" s="44"/>
      <c r="T12" s="44"/>
      <c r="U12" s="45"/>
      <c r="V12" s="65"/>
      <c r="W12" s="44"/>
      <c r="X12" s="44"/>
      <c r="Y12" s="45"/>
      <c r="Z12" s="65"/>
      <c r="AA12" s="44"/>
      <c r="AB12" s="44"/>
      <c r="AC12" s="45"/>
      <c r="AD12" s="65"/>
      <c r="AE12" s="6"/>
      <c r="AF12" s="6"/>
      <c r="AG12" s="28"/>
      <c r="AH12" s="28"/>
      <c r="AI12" s="28"/>
      <c r="AJ12" s="28"/>
      <c r="AK12" s="12"/>
    </row>
    <row r="13" spans="1:50" ht="32.25" customHeight="1">
      <c r="A13" s="35">
        <v>4</v>
      </c>
      <c r="B13" s="42"/>
      <c r="C13" s="28"/>
      <c r="D13" s="6"/>
      <c r="E13" s="6"/>
      <c r="F13" s="6"/>
      <c r="G13" s="43"/>
      <c r="H13" s="6"/>
      <c r="I13" s="6"/>
      <c r="J13" s="6"/>
      <c r="K13" s="47"/>
      <c r="L13" s="6"/>
      <c r="M13" s="6"/>
      <c r="N13" s="43"/>
      <c r="O13" s="43"/>
      <c r="P13" s="6"/>
      <c r="Q13" s="6"/>
      <c r="R13" s="6"/>
      <c r="S13" s="44"/>
      <c r="T13" s="44"/>
      <c r="U13" s="45"/>
      <c r="V13" s="65"/>
      <c r="W13" s="44"/>
      <c r="X13" s="44"/>
      <c r="Y13" s="45"/>
      <c r="Z13" s="65"/>
      <c r="AA13" s="44"/>
      <c r="AB13" s="44"/>
      <c r="AC13" s="45"/>
      <c r="AD13" s="65"/>
      <c r="AE13" s="6"/>
      <c r="AF13" s="6"/>
      <c r="AG13" s="28"/>
      <c r="AH13" s="28"/>
      <c r="AI13" s="28"/>
      <c r="AJ13" s="28"/>
      <c r="AK13" s="12"/>
    </row>
    <row r="14" spans="1:50" ht="32.25" customHeight="1">
      <c r="A14" s="35">
        <v>5</v>
      </c>
      <c r="B14" s="42"/>
      <c r="C14" s="28"/>
      <c r="D14" s="6"/>
      <c r="E14" s="6"/>
      <c r="F14" s="6"/>
      <c r="G14" s="43"/>
      <c r="H14" s="6"/>
      <c r="I14" s="6"/>
      <c r="J14" s="6"/>
      <c r="K14" s="47"/>
      <c r="L14" s="6"/>
      <c r="M14" s="6"/>
      <c r="N14" s="43"/>
      <c r="O14" s="43"/>
      <c r="P14" s="6"/>
      <c r="Q14" s="6"/>
      <c r="R14" s="6"/>
      <c r="S14" s="44"/>
      <c r="T14" s="44"/>
      <c r="U14" s="45"/>
      <c r="V14" s="65"/>
      <c r="W14" s="44"/>
      <c r="X14" s="44"/>
      <c r="Y14" s="45"/>
      <c r="Z14" s="65"/>
      <c r="AA14" s="44"/>
      <c r="AB14" s="44"/>
      <c r="AC14" s="45"/>
      <c r="AD14" s="65"/>
      <c r="AE14" s="6"/>
      <c r="AF14" s="6"/>
      <c r="AG14" s="28"/>
      <c r="AH14" s="28"/>
      <c r="AI14" s="28"/>
      <c r="AJ14" s="28"/>
      <c r="AK14" s="12"/>
    </row>
    <row r="15" spans="1:50" ht="32.25" customHeight="1">
      <c r="A15" s="35">
        <v>6</v>
      </c>
      <c r="B15" s="42"/>
      <c r="C15" s="28"/>
      <c r="D15" s="6"/>
      <c r="E15" s="6"/>
      <c r="F15" s="6"/>
      <c r="G15" s="43"/>
      <c r="H15" s="6"/>
      <c r="I15" s="6"/>
      <c r="J15" s="6"/>
      <c r="K15" s="47"/>
      <c r="L15" s="6"/>
      <c r="M15" s="6"/>
      <c r="N15" s="43"/>
      <c r="O15" s="43"/>
      <c r="P15" s="6"/>
      <c r="Q15" s="6"/>
      <c r="R15" s="6"/>
      <c r="S15" s="44"/>
      <c r="T15" s="44"/>
      <c r="U15" s="45"/>
      <c r="V15" s="65"/>
      <c r="W15" s="44"/>
      <c r="X15" s="44"/>
      <c r="Y15" s="45"/>
      <c r="Z15" s="65"/>
      <c r="AA15" s="44"/>
      <c r="AB15" s="44"/>
      <c r="AC15" s="45"/>
      <c r="AD15" s="65"/>
      <c r="AE15" s="6"/>
      <c r="AF15" s="6"/>
      <c r="AG15" s="28"/>
      <c r="AH15" s="28"/>
      <c r="AI15" s="28"/>
      <c r="AJ15" s="28"/>
      <c r="AK15" s="12"/>
    </row>
    <row r="16" spans="1:50" ht="32.25" customHeight="1">
      <c r="A16" s="35">
        <v>7</v>
      </c>
      <c r="B16" s="42"/>
      <c r="C16" s="28"/>
      <c r="D16" s="6"/>
      <c r="E16" s="6"/>
      <c r="F16" s="6"/>
      <c r="G16" s="43"/>
      <c r="H16" s="6"/>
      <c r="I16" s="6"/>
      <c r="J16" s="6"/>
      <c r="K16" s="47"/>
      <c r="L16" s="6"/>
      <c r="M16" s="6"/>
      <c r="N16" s="43"/>
      <c r="O16" s="43"/>
      <c r="P16" s="6"/>
      <c r="Q16" s="6"/>
      <c r="R16" s="6"/>
      <c r="S16" s="44"/>
      <c r="T16" s="44"/>
      <c r="U16" s="45"/>
      <c r="V16" s="65"/>
      <c r="W16" s="44"/>
      <c r="X16" s="44"/>
      <c r="Y16" s="45"/>
      <c r="Z16" s="65"/>
      <c r="AA16" s="44"/>
      <c r="AB16" s="44"/>
      <c r="AC16" s="45"/>
      <c r="AD16" s="65"/>
      <c r="AE16" s="6"/>
      <c r="AF16" s="6"/>
      <c r="AG16" s="28"/>
      <c r="AH16" s="28"/>
      <c r="AI16" s="28"/>
      <c r="AJ16" s="28"/>
      <c r="AK16" s="12"/>
    </row>
    <row r="17" spans="1:37" ht="32.25" customHeight="1">
      <c r="A17" s="35">
        <v>8</v>
      </c>
      <c r="B17" s="42"/>
      <c r="C17" s="28"/>
      <c r="D17" s="6"/>
      <c r="E17" s="6"/>
      <c r="F17" s="6"/>
      <c r="G17" s="43"/>
      <c r="H17" s="6"/>
      <c r="I17" s="6"/>
      <c r="J17" s="6"/>
      <c r="K17" s="47"/>
      <c r="L17" s="6"/>
      <c r="M17" s="6"/>
      <c r="N17" s="43"/>
      <c r="O17" s="43"/>
      <c r="P17" s="6"/>
      <c r="Q17" s="6"/>
      <c r="R17" s="6"/>
      <c r="S17" s="44"/>
      <c r="T17" s="44"/>
      <c r="U17" s="45"/>
      <c r="V17" s="65"/>
      <c r="W17" s="44"/>
      <c r="X17" s="44"/>
      <c r="Y17" s="45"/>
      <c r="Z17" s="65"/>
      <c r="AA17" s="44"/>
      <c r="AB17" s="44"/>
      <c r="AC17" s="45"/>
      <c r="AD17" s="65"/>
      <c r="AE17" s="6"/>
      <c r="AF17" s="6"/>
      <c r="AG17" s="28"/>
      <c r="AH17" s="28"/>
      <c r="AI17" s="28"/>
      <c r="AJ17" s="28"/>
      <c r="AK17" s="12"/>
    </row>
    <row r="18" spans="1:37" ht="32.25" customHeight="1">
      <c r="A18" s="35">
        <v>9</v>
      </c>
      <c r="B18" s="42"/>
      <c r="C18" s="28"/>
      <c r="D18" s="6"/>
      <c r="E18" s="6"/>
      <c r="F18" s="6"/>
      <c r="G18" s="43"/>
      <c r="H18" s="6"/>
      <c r="I18" s="6"/>
      <c r="J18" s="6"/>
      <c r="K18" s="47"/>
      <c r="L18" s="6"/>
      <c r="M18" s="6"/>
      <c r="N18" s="43"/>
      <c r="O18" s="43"/>
      <c r="P18" s="6"/>
      <c r="Q18" s="6"/>
      <c r="R18" s="6"/>
      <c r="S18" s="44"/>
      <c r="T18" s="44"/>
      <c r="U18" s="45"/>
      <c r="V18" s="65"/>
      <c r="W18" s="44"/>
      <c r="X18" s="44"/>
      <c r="Y18" s="45"/>
      <c r="Z18" s="65"/>
      <c r="AA18" s="44"/>
      <c r="AB18" s="44"/>
      <c r="AC18" s="45"/>
      <c r="AD18" s="65"/>
      <c r="AE18" s="6"/>
      <c r="AF18" s="6"/>
      <c r="AG18" s="28"/>
      <c r="AH18" s="28"/>
      <c r="AI18" s="28"/>
      <c r="AJ18" s="28"/>
      <c r="AK18" s="12"/>
    </row>
    <row r="19" spans="1:37" ht="32.25" customHeight="1">
      <c r="A19" s="35">
        <v>10</v>
      </c>
      <c r="B19" s="42"/>
      <c r="C19" s="28"/>
      <c r="D19" s="6"/>
      <c r="E19" s="6"/>
      <c r="F19" s="6"/>
      <c r="G19" s="43"/>
      <c r="H19" s="6"/>
      <c r="I19" s="6"/>
      <c r="J19" s="6"/>
      <c r="K19" s="47"/>
      <c r="L19" s="6"/>
      <c r="M19" s="6"/>
      <c r="N19" s="43"/>
      <c r="O19" s="43"/>
      <c r="P19" s="6"/>
      <c r="Q19" s="6"/>
      <c r="R19" s="6"/>
      <c r="S19" s="44"/>
      <c r="T19" s="44"/>
      <c r="U19" s="45"/>
      <c r="V19" s="65"/>
      <c r="W19" s="44"/>
      <c r="X19" s="44"/>
      <c r="Y19" s="45"/>
      <c r="Z19" s="65"/>
      <c r="AA19" s="44"/>
      <c r="AB19" s="44"/>
      <c r="AC19" s="45"/>
      <c r="AD19" s="65"/>
      <c r="AE19" s="6"/>
      <c r="AF19" s="6"/>
      <c r="AG19" s="28"/>
      <c r="AH19" s="28"/>
      <c r="AI19" s="28"/>
      <c r="AJ19" s="28"/>
      <c r="AK19" s="12"/>
    </row>
    <row r="20" spans="1:37" ht="32.25" customHeight="1">
      <c r="A20" s="35">
        <v>11</v>
      </c>
      <c r="B20" s="42"/>
      <c r="C20" s="28"/>
      <c r="D20" s="6"/>
      <c r="E20" s="6"/>
      <c r="F20" s="6"/>
      <c r="G20" s="43"/>
      <c r="H20" s="6"/>
      <c r="I20" s="6"/>
      <c r="J20" s="6"/>
      <c r="K20" s="47"/>
      <c r="L20" s="6"/>
      <c r="M20" s="6"/>
      <c r="N20" s="43"/>
      <c r="O20" s="43"/>
      <c r="P20" s="6"/>
      <c r="Q20" s="6"/>
      <c r="R20" s="6"/>
      <c r="S20" s="44"/>
      <c r="T20" s="44"/>
      <c r="U20" s="45"/>
      <c r="V20" s="65"/>
      <c r="W20" s="44"/>
      <c r="X20" s="44"/>
      <c r="Y20" s="45"/>
      <c r="Z20" s="65"/>
      <c r="AA20" s="44"/>
      <c r="AB20" s="44"/>
      <c r="AC20" s="45"/>
      <c r="AD20" s="65"/>
      <c r="AE20" s="6"/>
      <c r="AF20" s="6"/>
      <c r="AG20" s="28"/>
      <c r="AH20" s="28"/>
      <c r="AI20" s="28"/>
      <c r="AJ20" s="28"/>
      <c r="AK20" s="12"/>
    </row>
    <row r="21" spans="1:37" ht="32.25" customHeight="1">
      <c r="A21" s="35">
        <v>12</v>
      </c>
      <c r="B21" s="42"/>
      <c r="C21" s="28"/>
      <c r="D21" s="6"/>
      <c r="E21" s="6"/>
      <c r="F21" s="6"/>
      <c r="G21" s="43"/>
      <c r="H21" s="6"/>
      <c r="I21" s="6"/>
      <c r="J21" s="6"/>
      <c r="K21" s="47"/>
      <c r="L21" s="6"/>
      <c r="M21" s="6"/>
      <c r="N21" s="43"/>
      <c r="O21" s="43"/>
      <c r="P21" s="6"/>
      <c r="Q21" s="6"/>
      <c r="R21" s="6"/>
      <c r="S21" s="44"/>
      <c r="T21" s="44"/>
      <c r="U21" s="45"/>
      <c r="V21" s="65"/>
      <c r="W21" s="44"/>
      <c r="X21" s="44"/>
      <c r="Y21" s="45"/>
      <c r="Z21" s="65"/>
      <c r="AA21" s="44"/>
      <c r="AB21" s="44"/>
      <c r="AC21" s="45"/>
      <c r="AD21" s="65"/>
      <c r="AE21" s="6"/>
      <c r="AF21" s="6"/>
      <c r="AG21" s="28"/>
      <c r="AH21" s="28"/>
      <c r="AI21" s="28"/>
      <c r="AJ21" s="28"/>
      <c r="AK21" s="12"/>
    </row>
    <row r="22" spans="1:37" ht="32.25" customHeight="1">
      <c r="A22" s="35">
        <v>13</v>
      </c>
      <c r="B22" s="42"/>
      <c r="C22" s="28"/>
      <c r="D22" s="6"/>
      <c r="E22" s="6"/>
      <c r="F22" s="6"/>
      <c r="G22" s="43"/>
      <c r="H22" s="6"/>
      <c r="I22" s="6"/>
      <c r="J22" s="6"/>
      <c r="K22" s="47"/>
      <c r="L22" s="6"/>
      <c r="M22" s="6"/>
      <c r="N22" s="43"/>
      <c r="O22" s="43"/>
      <c r="P22" s="6"/>
      <c r="Q22" s="6"/>
      <c r="R22" s="6"/>
      <c r="S22" s="44"/>
      <c r="T22" s="44"/>
      <c r="U22" s="45"/>
      <c r="V22" s="65"/>
      <c r="W22" s="44"/>
      <c r="X22" s="44"/>
      <c r="Y22" s="45"/>
      <c r="Z22" s="65"/>
      <c r="AA22" s="44"/>
      <c r="AB22" s="44"/>
      <c r="AC22" s="45"/>
      <c r="AD22" s="65"/>
      <c r="AE22" s="6"/>
      <c r="AF22" s="6"/>
      <c r="AG22" s="28"/>
      <c r="AH22" s="28"/>
      <c r="AI22" s="28"/>
      <c r="AJ22" s="28"/>
      <c r="AK22" s="12"/>
    </row>
    <row r="23" spans="1:37" ht="32.25" customHeight="1">
      <c r="A23" s="35">
        <v>14</v>
      </c>
      <c r="B23" s="42"/>
      <c r="C23" s="28"/>
      <c r="D23" s="6"/>
      <c r="E23" s="6"/>
      <c r="F23" s="6"/>
      <c r="G23" s="43"/>
      <c r="H23" s="6"/>
      <c r="I23" s="6"/>
      <c r="J23" s="6"/>
      <c r="K23" s="47"/>
      <c r="L23" s="6"/>
      <c r="M23" s="6"/>
      <c r="N23" s="43"/>
      <c r="O23" s="43"/>
      <c r="P23" s="6"/>
      <c r="Q23" s="6"/>
      <c r="R23" s="6"/>
      <c r="S23" s="44"/>
      <c r="T23" s="44"/>
      <c r="U23" s="45"/>
      <c r="V23" s="65"/>
      <c r="W23" s="44"/>
      <c r="X23" s="44"/>
      <c r="Y23" s="45"/>
      <c r="Z23" s="65"/>
      <c r="AA23" s="44"/>
      <c r="AB23" s="44"/>
      <c r="AC23" s="45"/>
      <c r="AD23" s="65"/>
      <c r="AE23" s="6"/>
      <c r="AF23" s="6"/>
      <c r="AG23" s="28"/>
      <c r="AH23" s="28"/>
      <c r="AI23" s="28"/>
      <c r="AJ23" s="28"/>
      <c r="AK23" s="12"/>
    </row>
    <row r="24" spans="1:37" ht="32.25" customHeight="1">
      <c r="A24" s="35">
        <v>15</v>
      </c>
      <c r="B24" s="42"/>
      <c r="C24" s="28"/>
      <c r="D24" s="6"/>
      <c r="E24" s="6"/>
      <c r="F24" s="6"/>
      <c r="G24" s="43"/>
      <c r="H24" s="6"/>
      <c r="I24" s="6"/>
      <c r="J24" s="6"/>
      <c r="K24" s="47"/>
      <c r="L24" s="6"/>
      <c r="M24" s="6"/>
      <c r="N24" s="43"/>
      <c r="O24" s="43"/>
      <c r="P24" s="6"/>
      <c r="Q24" s="6"/>
      <c r="R24" s="6"/>
      <c r="S24" s="44"/>
      <c r="T24" s="44"/>
      <c r="U24" s="45"/>
      <c r="V24" s="65"/>
      <c r="W24" s="44"/>
      <c r="X24" s="44"/>
      <c r="Y24" s="45"/>
      <c r="Z24" s="65"/>
      <c r="AA24" s="44"/>
      <c r="AB24" s="44"/>
      <c r="AC24" s="45"/>
      <c r="AD24" s="65"/>
      <c r="AE24" s="6"/>
      <c r="AF24" s="6"/>
      <c r="AG24" s="28"/>
      <c r="AH24" s="28"/>
      <c r="AI24" s="28"/>
      <c r="AJ24" s="28"/>
      <c r="AK24" s="12"/>
    </row>
    <row r="25" spans="1:37" ht="33" customHeight="1">
      <c r="A25" s="3">
        <v>16</v>
      </c>
      <c r="B25" s="42"/>
      <c r="C25" s="28"/>
      <c r="D25" s="6"/>
      <c r="E25" s="6"/>
      <c r="F25" s="6"/>
      <c r="G25" s="43"/>
      <c r="H25" s="6"/>
      <c r="I25" s="6"/>
      <c r="J25" s="6"/>
      <c r="K25" s="47"/>
      <c r="L25" s="6"/>
      <c r="M25" s="6"/>
      <c r="N25" s="43"/>
      <c r="O25" s="43"/>
      <c r="P25" s="6"/>
      <c r="Q25" s="6"/>
      <c r="R25" s="6"/>
      <c r="S25" s="44"/>
      <c r="T25" s="44"/>
      <c r="U25" s="45"/>
      <c r="V25" s="65"/>
      <c r="W25" s="44"/>
      <c r="X25" s="44"/>
      <c r="Y25" s="45"/>
      <c r="Z25" s="65"/>
      <c r="AA25" s="44"/>
      <c r="AB25" s="44"/>
      <c r="AC25" s="45"/>
      <c r="AD25" s="65"/>
      <c r="AE25" s="6"/>
      <c r="AF25" s="6"/>
      <c r="AG25" s="28"/>
      <c r="AH25" s="28"/>
      <c r="AI25" s="28"/>
      <c r="AJ25" s="28"/>
      <c r="AK25" s="12"/>
    </row>
    <row r="26" spans="1:37" ht="33" customHeight="1">
      <c r="A26" s="35">
        <v>17</v>
      </c>
      <c r="B26" s="42"/>
      <c r="C26" s="28"/>
      <c r="D26" s="6"/>
      <c r="E26" s="6"/>
      <c r="F26" s="6"/>
      <c r="G26" s="43"/>
      <c r="H26" s="6"/>
      <c r="I26" s="6"/>
      <c r="J26" s="6"/>
      <c r="K26" s="47"/>
      <c r="L26" s="6"/>
      <c r="M26" s="6"/>
      <c r="N26" s="43"/>
      <c r="O26" s="43"/>
      <c r="P26" s="6"/>
      <c r="Q26" s="6"/>
      <c r="R26" s="6"/>
      <c r="S26" s="44"/>
      <c r="T26" s="44"/>
      <c r="U26" s="45"/>
      <c r="V26" s="65"/>
      <c r="W26" s="44"/>
      <c r="X26" s="44"/>
      <c r="Y26" s="45"/>
      <c r="Z26" s="65"/>
      <c r="AA26" s="44"/>
      <c r="AB26" s="44"/>
      <c r="AC26" s="45"/>
      <c r="AD26" s="65"/>
      <c r="AE26" s="6"/>
      <c r="AF26" s="6"/>
      <c r="AG26" s="28"/>
      <c r="AH26" s="28"/>
      <c r="AI26" s="28"/>
      <c r="AJ26" s="28"/>
      <c r="AK26" s="12"/>
    </row>
    <row r="27" spans="1:37" ht="33" customHeight="1">
      <c r="A27" s="35">
        <v>18</v>
      </c>
      <c r="B27" s="42"/>
      <c r="C27" s="28"/>
      <c r="D27" s="6"/>
      <c r="E27" s="6"/>
      <c r="F27" s="6"/>
      <c r="G27" s="43"/>
      <c r="H27" s="6"/>
      <c r="I27" s="6"/>
      <c r="J27" s="6"/>
      <c r="K27" s="47"/>
      <c r="L27" s="6"/>
      <c r="M27" s="6"/>
      <c r="N27" s="43"/>
      <c r="O27" s="43"/>
      <c r="P27" s="6"/>
      <c r="Q27" s="6"/>
      <c r="R27" s="6"/>
      <c r="S27" s="44"/>
      <c r="T27" s="44"/>
      <c r="U27" s="45"/>
      <c r="V27" s="65"/>
      <c r="W27" s="44"/>
      <c r="X27" s="44"/>
      <c r="Y27" s="45"/>
      <c r="Z27" s="65"/>
      <c r="AA27" s="44"/>
      <c r="AB27" s="44"/>
      <c r="AC27" s="45"/>
      <c r="AD27" s="65"/>
      <c r="AE27" s="6"/>
      <c r="AF27" s="6"/>
      <c r="AG27" s="28"/>
      <c r="AH27" s="28"/>
      <c r="AI27" s="28"/>
      <c r="AJ27" s="28"/>
      <c r="AK27" s="12"/>
    </row>
    <row r="28" spans="1:37" ht="33" customHeight="1">
      <c r="A28" s="35">
        <v>19</v>
      </c>
      <c r="B28" s="42"/>
      <c r="C28" s="28"/>
      <c r="D28" s="6"/>
      <c r="E28" s="6"/>
      <c r="F28" s="6"/>
      <c r="G28" s="43"/>
      <c r="H28" s="6"/>
      <c r="I28" s="6"/>
      <c r="J28" s="6"/>
      <c r="K28" s="47"/>
      <c r="L28" s="6"/>
      <c r="M28" s="6"/>
      <c r="N28" s="43"/>
      <c r="O28" s="43"/>
      <c r="P28" s="6"/>
      <c r="Q28" s="6"/>
      <c r="R28" s="6"/>
      <c r="S28" s="44"/>
      <c r="T28" s="44"/>
      <c r="U28" s="45"/>
      <c r="V28" s="65"/>
      <c r="W28" s="44"/>
      <c r="X28" s="44"/>
      <c r="Y28" s="45"/>
      <c r="Z28" s="65"/>
      <c r="AA28" s="44"/>
      <c r="AB28" s="44"/>
      <c r="AC28" s="45"/>
      <c r="AD28" s="65"/>
      <c r="AE28" s="6"/>
      <c r="AF28" s="6"/>
      <c r="AG28" s="28"/>
      <c r="AH28" s="28"/>
      <c r="AI28" s="28"/>
      <c r="AJ28" s="28"/>
      <c r="AK28" s="12"/>
    </row>
    <row r="29" spans="1:37" ht="33" customHeight="1">
      <c r="A29" s="35">
        <v>20</v>
      </c>
      <c r="B29" s="42"/>
      <c r="C29" s="28"/>
      <c r="D29" s="6"/>
      <c r="E29" s="6"/>
      <c r="F29" s="6"/>
      <c r="G29" s="43"/>
      <c r="H29" s="6"/>
      <c r="I29" s="6"/>
      <c r="J29" s="6"/>
      <c r="K29" s="47"/>
      <c r="L29" s="6"/>
      <c r="M29" s="6"/>
      <c r="N29" s="43"/>
      <c r="O29" s="43"/>
      <c r="P29" s="6"/>
      <c r="Q29" s="6"/>
      <c r="R29" s="6"/>
      <c r="S29" s="44"/>
      <c r="T29" s="44"/>
      <c r="U29" s="45"/>
      <c r="V29" s="65"/>
      <c r="W29" s="44"/>
      <c r="X29" s="44"/>
      <c r="Y29" s="45"/>
      <c r="Z29" s="65"/>
      <c r="AA29" s="44"/>
      <c r="AB29" s="44"/>
      <c r="AC29" s="45"/>
      <c r="AD29" s="65"/>
      <c r="AE29" s="6"/>
      <c r="AF29" s="6"/>
      <c r="AG29" s="28"/>
      <c r="AH29" s="28"/>
      <c r="AI29" s="28"/>
      <c r="AJ29" s="28"/>
      <c r="AK29" s="12"/>
    </row>
    <row r="30" spans="1:37" ht="33" customHeight="1">
      <c r="A30" s="35">
        <v>21</v>
      </c>
      <c r="B30" s="42"/>
      <c r="C30" s="28"/>
      <c r="D30" s="6"/>
      <c r="E30" s="6"/>
      <c r="F30" s="6"/>
      <c r="G30" s="43"/>
      <c r="H30" s="6"/>
      <c r="I30" s="6"/>
      <c r="J30" s="6"/>
      <c r="K30" s="47"/>
      <c r="L30" s="6"/>
      <c r="M30" s="6"/>
      <c r="N30" s="43"/>
      <c r="O30" s="43"/>
      <c r="P30" s="6"/>
      <c r="Q30" s="6"/>
      <c r="R30" s="6"/>
      <c r="S30" s="44"/>
      <c r="T30" s="44"/>
      <c r="U30" s="45"/>
      <c r="V30" s="65"/>
      <c r="W30" s="44"/>
      <c r="X30" s="44"/>
      <c r="Y30" s="45"/>
      <c r="Z30" s="65"/>
      <c r="AA30" s="44"/>
      <c r="AB30" s="44"/>
      <c r="AC30" s="45"/>
      <c r="AD30" s="65"/>
      <c r="AE30" s="6"/>
      <c r="AF30" s="6"/>
      <c r="AG30" s="28"/>
      <c r="AH30" s="28"/>
      <c r="AI30" s="28"/>
      <c r="AJ30" s="28"/>
      <c r="AK30" s="12"/>
    </row>
    <row r="31" spans="1:37" ht="33" customHeight="1">
      <c r="A31" s="35">
        <v>22</v>
      </c>
      <c r="B31" s="42"/>
      <c r="C31" s="28"/>
      <c r="D31" s="6"/>
      <c r="E31" s="6"/>
      <c r="F31" s="6"/>
      <c r="G31" s="43"/>
      <c r="H31" s="6"/>
      <c r="I31" s="6"/>
      <c r="J31" s="6"/>
      <c r="K31" s="47"/>
      <c r="L31" s="6"/>
      <c r="M31" s="6"/>
      <c r="N31" s="43"/>
      <c r="O31" s="43"/>
      <c r="P31" s="6"/>
      <c r="Q31" s="6"/>
      <c r="R31" s="6"/>
      <c r="S31" s="44"/>
      <c r="T31" s="44"/>
      <c r="U31" s="45"/>
      <c r="V31" s="65"/>
      <c r="W31" s="44"/>
      <c r="X31" s="44"/>
      <c r="Y31" s="45"/>
      <c r="Z31" s="65"/>
      <c r="AA31" s="44"/>
      <c r="AB31" s="44"/>
      <c r="AC31" s="45"/>
      <c r="AD31" s="65"/>
      <c r="AE31" s="6"/>
      <c r="AF31" s="6"/>
      <c r="AG31" s="28"/>
      <c r="AH31" s="28"/>
      <c r="AI31" s="28"/>
      <c r="AJ31" s="28"/>
      <c r="AK31" s="12"/>
    </row>
    <row r="32" spans="1:37" ht="33" customHeight="1">
      <c r="A32" s="35">
        <v>23</v>
      </c>
      <c r="B32" s="42"/>
      <c r="C32" s="28"/>
      <c r="D32" s="6"/>
      <c r="E32" s="6"/>
      <c r="F32" s="6"/>
      <c r="G32" s="43"/>
      <c r="H32" s="6"/>
      <c r="I32" s="6"/>
      <c r="J32" s="6"/>
      <c r="K32" s="47"/>
      <c r="L32" s="6"/>
      <c r="M32" s="6"/>
      <c r="N32" s="43"/>
      <c r="O32" s="43"/>
      <c r="P32" s="6"/>
      <c r="Q32" s="6"/>
      <c r="R32" s="6"/>
      <c r="S32" s="44"/>
      <c r="T32" s="44"/>
      <c r="U32" s="45"/>
      <c r="V32" s="65"/>
      <c r="W32" s="44"/>
      <c r="X32" s="44"/>
      <c r="Y32" s="45"/>
      <c r="Z32" s="65"/>
      <c r="AA32" s="44"/>
      <c r="AB32" s="44"/>
      <c r="AC32" s="45"/>
      <c r="AD32" s="65"/>
      <c r="AE32" s="6"/>
      <c r="AF32" s="6"/>
      <c r="AG32" s="28"/>
      <c r="AH32" s="28"/>
      <c r="AI32" s="28"/>
      <c r="AJ32" s="28"/>
      <c r="AK32" s="12"/>
    </row>
    <row r="33" spans="1:37" ht="33" customHeight="1">
      <c r="A33" s="35">
        <v>24</v>
      </c>
      <c r="B33" s="42"/>
      <c r="C33" s="28"/>
      <c r="D33" s="6"/>
      <c r="E33" s="6"/>
      <c r="F33" s="6"/>
      <c r="G33" s="43"/>
      <c r="H33" s="6"/>
      <c r="I33" s="6"/>
      <c r="J33" s="6"/>
      <c r="K33" s="47"/>
      <c r="L33" s="6"/>
      <c r="M33" s="6"/>
      <c r="N33" s="43"/>
      <c r="O33" s="43"/>
      <c r="P33" s="6"/>
      <c r="Q33" s="6"/>
      <c r="R33" s="6"/>
      <c r="S33" s="44"/>
      <c r="T33" s="44"/>
      <c r="U33" s="45"/>
      <c r="V33" s="65"/>
      <c r="W33" s="44"/>
      <c r="X33" s="44"/>
      <c r="Y33" s="45"/>
      <c r="Z33" s="65"/>
      <c r="AA33" s="44"/>
      <c r="AB33" s="44"/>
      <c r="AC33" s="45"/>
      <c r="AD33" s="65"/>
      <c r="AE33" s="6"/>
      <c r="AF33" s="6"/>
      <c r="AG33" s="28"/>
      <c r="AH33" s="28"/>
      <c r="AI33" s="28"/>
      <c r="AJ33" s="28"/>
      <c r="AK33" s="12"/>
    </row>
    <row r="34" spans="1:37" ht="33" customHeight="1">
      <c r="A34" s="35">
        <v>25</v>
      </c>
      <c r="B34" s="42"/>
      <c r="C34" s="28"/>
      <c r="D34" s="6"/>
      <c r="E34" s="6"/>
      <c r="F34" s="6"/>
      <c r="G34" s="43"/>
      <c r="H34" s="6"/>
      <c r="I34" s="6"/>
      <c r="J34" s="6"/>
      <c r="K34" s="47"/>
      <c r="L34" s="6"/>
      <c r="M34" s="6"/>
      <c r="N34" s="43"/>
      <c r="O34" s="43"/>
      <c r="P34" s="6"/>
      <c r="Q34" s="6"/>
      <c r="R34" s="6"/>
      <c r="S34" s="44"/>
      <c r="T34" s="44"/>
      <c r="U34" s="45"/>
      <c r="V34" s="65"/>
      <c r="W34" s="44"/>
      <c r="X34" s="44"/>
      <c r="Y34" s="45"/>
      <c r="Z34" s="65"/>
      <c r="AA34" s="44"/>
      <c r="AB34" s="44"/>
      <c r="AC34" s="45"/>
      <c r="AD34" s="65"/>
      <c r="AE34" s="6"/>
      <c r="AF34" s="6"/>
      <c r="AG34" s="28"/>
      <c r="AH34" s="28"/>
      <c r="AI34" s="28"/>
      <c r="AJ34" s="28"/>
      <c r="AK34" s="12"/>
    </row>
    <row r="35" spans="1:37" ht="33" customHeight="1">
      <c r="A35" s="35">
        <v>26</v>
      </c>
      <c r="B35" s="42"/>
      <c r="C35" s="28"/>
      <c r="D35" s="6"/>
      <c r="E35" s="6"/>
      <c r="F35" s="6"/>
      <c r="G35" s="43"/>
      <c r="H35" s="6"/>
      <c r="I35" s="6"/>
      <c r="J35" s="6"/>
      <c r="K35" s="47"/>
      <c r="L35" s="6"/>
      <c r="M35" s="6"/>
      <c r="N35" s="43"/>
      <c r="O35" s="43"/>
      <c r="P35" s="6"/>
      <c r="Q35" s="6"/>
      <c r="R35" s="6"/>
      <c r="S35" s="44"/>
      <c r="T35" s="44"/>
      <c r="U35" s="45"/>
      <c r="V35" s="65"/>
      <c r="W35" s="44"/>
      <c r="X35" s="44"/>
      <c r="Y35" s="45"/>
      <c r="Z35" s="65"/>
      <c r="AA35" s="44"/>
      <c r="AB35" s="44"/>
      <c r="AC35" s="45"/>
      <c r="AD35" s="65"/>
      <c r="AE35" s="6"/>
      <c r="AF35" s="6"/>
      <c r="AG35" s="28"/>
      <c r="AH35" s="28"/>
      <c r="AI35" s="28"/>
      <c r="AJ35" s="28"/>
      <c r="AK35" s="12"/>
    </row>
    <row r="36" spans="1:37" ht="33" customHeight="1">
      <c r="A36" s="35">
        <v>27</v>
      </c>
      <c r="B36" s="42"/>
      <c r="C36" s="28"/>
      <c r="D36" s="6"/>
      <c r="E36" s="6"/>
      <c r="F36" s="6"/>
      <c r="G36" s="43"/>
      <c r="H36" s="6"/>
      <c r="I36" s="6"/>
      <c r="J36" s="6"/>
      <c r="K36" s="47"/>
      <c r="L36" s="6"/>
      <c r="M36" s="6"/>
      <c r="N36" s="43"/>
      <c r="O36" s="43"/>
      <c r="P36" s="6"/>
      <c r="Q36" s="6"/>
      <c r="R36" s="6"/>
      <c r="S36" s="44"/>
      <c r="T36" s="44"/>
      <c r="U36" s="45"/>
      <c r="V36" s="65"/>
      <c r="W36" s="44"/>
      <c r="X36" s="44"/>
      <c r="Y36" s="45"/>
      <c r="Z36" s="65"/>
      <c r="AA36" s="44"/>
      <c r="AB36" s="44"/>
      <c r="AC36" s="45"/>
      <c r="AD36" s="65"/>
      <c r="AE36" s="6"/>
      <c r="AF36" s="6"/>
      <c r="AG36" s="28"/>
      <c r="AH36" s="28"/>
      <c r="AI36" s="28"/>
      <c r="AJ36" s="28"/>
      <c r="AK36" s="12"/>
    </row>
    <row r="37" spans="1:37" ht="33" customHeight="1">
      <c r="A37" s="35">
        <v>28</v>
      </c>
      <c r="B37" s="42"/>
      <c r="C37" s="28"/>
      <c r="D37" s="6"/>
      <c r="E37" s="6"/>
      <c r="F37" s="6"/>
      <c r="G37" s="43"/>
      <c r="H37" s="6"/>
      <c r="I37" s="6"/>
      <c r="J37" s="6"/>
      <c r="K37" s="47"/>
      <c r="L37" s="6"/>
      <c r="M37" s="6"/>
      <c r="N37" s="43"/>
      <c r="O37" s="43"/>
      <c r="P37" s="6"/>
      <c r="Q37" s="6"/>
      <c r="R37" s="6"/>
      <c r="S37" s="44"/>
      <c r="T37" s="44"/>
      <c r="U37" s="45"/>
      <c r="V37" s="65"/>
      <c r="W37" s="44"/>
      <c r="X37" s="44"/>
      <c r="Y37" s="45"/>
      <c r="Z37" s="65"/>
      <c r="AA37" s="44"/>
      <c r="AB37" s="44"/>
      <c r="AC37" s="45"/>
      <c r="AD37" s="65"/>
      <c r="AE37" s="6"/>
      <c r="AF37" s="6"/>
      <c r="AG37" s="28"/>
      <c r="AH37" s="28"/>
      <c r="AI37" s="28"/>
      <c r="AJ37" s="28"/>
      <c r="AK37" s="12"/>
    </row>
    <row r="38" spans="1:37" ht="33" customHeight="1">
      <c r="A38" s="35">
        <v>29</v>
      </c>
      <c r="B38" s="42"/>
      <c r="C38" s="28"/>
      <c r="D38" s="6"/>
      <c r="E38" s="6"/>
      <c r="F38" s="6"/>
      <c r="G38" s="43"/>
      <c r="H38" s="6"/>
      <c r="I38" s="6"/>
      <c r="J38" s="6"/>
      <c r="K38" s="47"/>
      <c r="L38" s="6"/>
      <c r="M38" s="6"/>
      <c r="N38" s="43"/>
      <c r="O38" s="43"/>
      <c r="P38" s="6"/>
      <c r="Q38" s="6"/>
      <c r="R38" s="6"/>
      <c r="S38" s="44"/>
      <c r="T38" s="44"/>
      <c r="U38" s="45"/>
      <c r="V38" s="65"/>
      <c r="W38" s="44"/>
      <c r="X38" s="44"/>
      <c r="Y38" s="45"/>
      <c r="Z38" s="65"/>
      <c r="AA38" s="44"/>
      <c r="AB38" s="44"/>
      <c r="AC38" s="45"/>
      <c r="AD38" s="65"/>
      <c r="AE38" s="6"/>
      <c r="AF38" s="6"/>
      <c r="AG38" s="28"/>
      <c r="AH38" s="28"/>
      <c r="AI38" s="28"/>
      <c r="AJ38" s="28"/>
      <c r="AK38" s="12"/>
    </row>
    <row r="39" spans="1:37" ht="33" customHeight="1">
      <c r="A39" s="35">
        <v>30</v>
      </c>
      <c r="B39" s="42"/>
      <c r="C39" s="28"/>
      <c r="D39" s="6"/>
      <c r="E39" s="6"/>
      <c r="F39" s="6"/>
      <c r="G39" s="43"/>
      <c r="H39" s="6"/>
      <c r="I39" s="6"/>
      <c r="J39" s="6"/>
      <c r="K39" s="47"/>
      <c r="L39" s="6"/>
      <c r="M39" s="6"/>
      <c r="N39" s="43"/>
      <c r="O39" s="43"/>
      <c r="P39" s="6"/>
      <c r="Q39" s="6"/>
      <c r="R39" s="6"/>
      <c r="S39" s="44"/>
      <c r="T39" s="44"/>
      <c r="U39" s="45"/>
      <c r="V39" s="65"/>
      <c r="W39" s="44"/>
      <c r="X39" s="44"/>
      <c r="Y39" s="45"/>
      <c r="Z39" s="65"/>
      <c r="AA39" s="44"/>
      <c r="AB39" s="44"/>
      <c r="AC39" s="45"/>
      <c r="AD39" s="65"/>
      <c r="AE39" s="6"/>
      <c r="AF39" s="6"/>
      <c r="AG39" s="28"/>
      <c r="AH39" s="28"/>
      <c r="AI39" s="28"/>
      <c r="AJ39" s="28"/>
      <c r="AK39" s="12"/>
    </row>
    <row r="40" spans="1:37" ht="18.75" customHeight="1"/>
    <row r="41" spans="1:37" ht="18.75" customHeight="1"/>
    <row r="42" spans="1:37" ht="18.75" customHeight="1"/>
    <row r="43" spans="1:37" ht="18.75" customHeight="1"/>
    <row r="44" spans="1:37" ht="30" customHeight="1"/>
    <row r="45" spans="1:37" ht="18.75" customHeight="1"/>
    <row r="46" spans="1:37" ht="18.75" customHeight="1"/>
    <row r="47" spans="1:37" ht="18.75" customHeight="1"/>
    <row r="48" spans="1:37" ht="18.75" customHeight="1"/>
  </sheetData>
  <autoFilter ref="A9:AK9" xr:uid="{764DEE36-7F65-4567-8F62-C09756A41F65}"/>
  <mergeCells count="4">
    <mergeCell ref="A1:B1"/>
    <mergeCell ref="A6:E6"/>
    <mergeCell ref="A8:C8"/>
    <mergeCell ref="D8:E8"/>
  </mergeCells>
  <phoneticPr fontId="1"/>
  <dataValidations count="1">
    <dataValidation type="list" allowBlank="1" showInputMessage="1" sqref="Q10:Q39" xr:uid="{5DDABCB1-11F1-49ED-9F9D-2C439389A4C6}">
      <formula1>"　,38.75,30"</formula1>
    </dataValidation>
  </dataValidations>
  <printOptions horizontalCentered="1"/>
  <pageMargins left="0.11811023622047245" right="0.11811023622047245" top="0.78740157480314965" bottom="0.59055118110236227" header="0.31496062992125984" footer="0.31496062992125984"/>
  <pageSetup paperSize="8" scale="44" orientation="landscape" r:id="rId1"/>
  <headerFooter alignWithMargins="0">
    <oddFooter>&amp;C&amp;P/&amp;N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7729FE22-6776-4C4A-9A56-C8AD4D144B05}">
          <x14:formula1>
            <xm:f>入力リスト用シート!$A$2:$A$4</xm:f>
          </x14:formula1>
          <xm:sqref>B10:B39</xm:sqref>
        </x14:dataValidation>
        <x14:dataValidation type="list" allowBlank="1" showInputMessage="1" showErrorMessage="1" xr:uid="{EA374DD4-C976-42FB-9AB0-980E36C15576}">
          <x14:formula1>
            <xm:f>入力リスト用シート!$B$2:$B$4</xm:f>
          </x14:formula1>
          <xm:sqref>F10:F39</xm:sqref>
        </x14:dataValidation>
        <x14:dataValidation type="list" allowBlank="1" showInputMessage="1" xr:uid="{93253145-6E72-40DC-91BE-19A62821C15B}">
          <x14:formula1>
            <xm:f>入力リスト用シート!$C$2:$C$11</xm:f>
          </x14:formula1>
          <xm:sqref>H10:H39</xm:sqref>
        </x14:dataValidation>
        <x14:dataValidation type="list" allowBlank="1" showInputMessage="1" showErrorMessage="1" xr:uid="{A52E250E-60B2-4889-9271-ECCE97FA5047}">
          <x14:formula1>
            <xm:f>入力リスト用シート!$D$2:$D$3</xm:f>
          </x14:formula1>
          <xm:sqref>I10:I39</xm:sqref>
        </x14:dataValidation>
        <x14:dataValidation type="list" allowBlank="1" showInputMessage="1" showErrorMessage="1" xr:uid="{8A422B38-CBFF-44D2-A74B-B26957CC59EE}">
          <x14:formula1>
            <xm:f>入力リスト用シート!$E$2:$E$4</xm:f>
          </x14:formula1>
          <xm:sqref>J10:J39</xm:sqref>
        </x14:dataValidation>
        <x14:dataValidation type="list" allowBlank="1" showInputMessage="1" showErrorMessage="1" xr:uid="{5918B72D-1FE0-4968-AF2F-DD8748363297}">
          <x14:formula1>
            <xm:f>入力リスト用シート!$G$2:$G$4</xm:f>
          </x14:formula1>
          <xm:sqref>P10:P39</xm:sqref>
        </x14:dataValidation>
        <x14:dataValidation type="list" allowBlank="1" showInputMessage="1" showErrorMessage="1" xr:uid="{3D4FD8DB-9FDF-4170-BA4D-185C9D29296F}">
          <x14:formula1>
            <xm:f>入力リスト用シート!$J$2:$J$4</xm:f>
          </x14:formula1>
          <xm:sqref>AE10:AE39</xm:sqref>
        </x14:dataValidation>
        <x14:dataValidation type="list" allowBlank="1" showInputMessage="1" xr:uid="{118A8F91-ADD4-485A-B65F-63EE1FE32A30}">
          <x14:formula1>
            <xm:f>入力リスト用シート!$H$2:$H$3</xm:f>
          </x14:formula1>
          <xm:sqref>U10:U39</xm:sqref>
        </x14:dataValidation>
        <x14:dataValidation type="list" allowBlank="1" showInputMessage="1" showErrorMessage="1" xr:uid="{22B6C49C-5B00-44C9-93BB-1662B550AD09}">
          <x14:formula1>
            <xm:f>入力リスト用シート!$F$2:$F$4</xm:f>
          </x14:formula1>
          <xm:sqref>K10:K39</xm:sqref>
        </x14:dataValidation>
        <x14:dataValidation type="list" allowBlank="1" showInputMessage="1" showErrorMessage="1" xr:uid="{AACA8B06-DE3B-41F5-AC94-BFFF9E14C003}">
          <x14:formula1>
            <xm:f>入力リスト用シート!$K$2:$K$11</xm:f>
          </x14:formula1>
          <xm:sqref>AF10:AF39</xm:sqref>
        </x14:dataValidation>
        <x14:dataValidation type="list" allowBlank="1" showInputMessage="1" xr:uid="{FF22DE88-C432-4909-9448-29860B9EF210}">
          <x14:formula1>
            <xm:f>入力リスト用シート!$I$2:$I$6</xm:f>
          </x14:formula1>
          <xm:sqref>Z10:Z39 V10:V39 AD10:AD39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FE1FB-B7B3-46BB-8CA6-068996FF5B16}">
  <sheetPr codeName="Sheet3">
    <tabColor rgb="FFFFFF00"/>
  </sheetPr>
  <dimension ref="A1:M214"/>
  <sheetViews>
    <sheetView showZeros="0" view="pageBreakPreview" zoomScaleNormal="85" zoomScaleSheetLayoutView="100" workbookViewId="0">
      <selection activeCell="F12" sqref="F12:I13"/>
    </sheetView>
  </sheetViews>
  <sheetFormatPr defaultRowHeight="13.5"/>
  <cols>
    <col min="1" max="1" width="3.625" style="4" customWidth="1"/>
    <col min="2" max="2" width="10.875" style="1" customWidth="1"/>
    <col min="3" max="3" width="6.5" style="1" bestFit="1" customWidth="1"/>
    <col min="4" max="4" width="15.625" style="1" customWidth="1"/>
    <col min="5" max="5" width="15.625" style="4" customWidth="1"/>
    <col min="6" max="6" width="6.125" style="4" customWidth="1"/>
    <col min="7" max="7" width="2.625" style="4" customWidth="1"/>
    <col min="8" max="8" width="6.125" style="4" customWidth="1"/>
    <col min="9" max="9" width="8.75" style="4" customWidth="1"/>
    <col min="10" max="10" width="6.125" style="1" customWidth="1"/>
    <col min="11" max="11" width="5.5" style="4" bestFit="1" customWidth="1"/>
    <col min="12" max="12" width="13" style="4" customWidth="1"/>
    <col min="13" max="13" width="13.875" style="4" customWidth="1"/>
    <col min="14" max="16384" width="9" style="4"/>
  </cols>
  <sheetData>
    <row r="1" spans="1:13" ht="14.25">
      <c r="A1" s="10" t="s">
        <v>104</v>
      </c>
      <c r="B1" s="10"/>
      <c r="C1" s="7"/>
    </row>
    <row r="2" spans="1:13" ht="23.25" customHeight="1">
      <c r="A2" s="110" t="s">
        <v>5</v>
      </c>
      <c r="B2" s="110"/>
      <c r="C2" s="8"/>
      <c r="D2" s="75"/>
      <c r="E2" s="75"/>
    </row>
    <row r="3" spans="1:13" ht="7.5" customHeight="1"/>
    <row r="4" spans="1:13" ht="53.25" customHeight="1">
      <c r="A4" s="6" t="s">
        <v>4</v>
      </c>
      <c r="B4" s="111" t="s">
        <v>3</v>
      </c>
      <c r="C4" s="112"/>
      <c r="D4" s="5" t="s">
        <v>1</v>
      </c>
      <c r="E4" s="3" t="s">
        <v>0</v>
      </c>
      <c r="F4" s="113" t="s">
        <v>6</v>
      </c>
      <c r="G4" s="106"/>
      <c r="H4" s="106"/>
      <c r="I4" s="107"/>
      <c r="J4" s="9" t="s">
        <v>75</v>
      </c>
      <c r="K4" s="111" t="s">
        <v>7</v>
      </c>
      <c r="L4" s="112"/>
      <c r="M4" s="2" t="s">
        <v>8</v>
      </c>
    </row>
    <row r="5" spans="1:13" ht="18.75" customHeight="1">
      <c r="A5" s="108">
        <v>1</v>
      </c>
      <c r="B5" s="104" t="s">
        <v>13</v>
      </c>
      <c r="C5" s="105"/>
      <c r="D5" s="14"/>
      <c r="E5" s="15"/>
      <c r="F5" s="89">
        <f>'様式 '!P11</f>
        <v>0</v>
      </c>
      <c r="G5" s="106"/>
      <c r="H5" s="106"/>
      <c r="I5" s="107"/>
      <c r="J5" s="89">
        <f>'様式 '!AE11</f>
        <v>0</v>
      </c>
      <c r="K5" s="92" t="s">
        <v>15</v>
      </c>
      <c r="L5" s="93"/>
      <c r="M5" s="76">
        <f>'様式 '!AK11</f>
        <v>0</v>
      </c>
    </row>
    <row r="6" spans="1:13" ht="18.75" customHeight="1">
      <c r="A6" s="108"/>
      <c r="B6" s="79">
        <f>'様式 '!H11</f>
        <v>0</v>
      </c>
      <c r="C6" s="80"/>
      <c r="D6" s="23">
        <f>'様式 '!E11</f>
        <v>0</v>
      </c>
      <c r="E6" s="81">
        <f>'様式 '!N11</f>
        <v>0</v>
      </c>
      <c r="F6" s="90"/>
      <c r="G6" s="94"/>
      <c r="H6" s="94"/>
      <c r="I6" s="95"/>
      <c r="J6" s="90"/>
      <c r="K6" s="83">
        <f>'様式 '!AF11</f>
        <v>0</v>
      </c>
      <c r="L6" s="84"/>
      <c r="M6" s="77"/>
    </row>
    <row r="7" spans="1:13">
      <c r="A7" s="108"/>
      <c r="B7" s="32" t="s">
        <v>71</v>
      </c>
      <c r="C7" s="26" t="b">
        <f>IF('様式 '!I11="",FALSE,TRUE)</f>
        <v>0</v>
      </c>
      <c r="D7" s="87">
        <f>'様式 '!D11</f>
        <v>0</v>
      </c>
      <c r="E7" s="82"/>
      <c r="F7" s="90" t="str">
        <f>IF(F5="フルタイム職員","",IF(F5=0,"","（週"&amp;'様式 '!Q11&amp;"時間）"))</f>
        <v/>
      </c>
      <c r="G7" s="94"/>
      <c r="H7" s="94"/>
      <c r="I7" s="95"/>
      <c r="J7" s="90"/>
      <c r="K7" s="85"/>
      <c r="L7" s="86"/>
      <c r="M7" s="77"/>
    </row>
    <row r="8" spans="1:13" ht="18.75" customHeight="1">
      <c r="A8" s="109"/>
      <c r="B8" s="96">
        <f>'様式 '!L11</f>
        <v>0</v>
      </c>
      <c r="C8" s="97"/>
      <c r="D8" s="82"/>
      <c r="E8" s="16" t="s">
        <v>2</v>
      </c>
      <c r="F8" s="19" t="str">
        <f>IF('様式 '!S11=0,"",'様式 '!S11)</f>
        <v/>
      </c>
      <c r="G8" s="17" t="s">
        <v>14</v>
      </c>
      <c r="H8" s="20" t="str">
        <f>IF('様式 '!T11=0,"",'様式 '!T11)</f>
        <v/>
      </c>
      <c r="I8" s="24" t="str">
        <f>IF('様式 '!U11=0,"",'様式 '!U11)</f>
        <v/>
      </c>
      <c r="J8" s="90"/>
      <c r="K8" s="18" t="s">
        <v>9</v>
      </c>
      <c r="L8" s="28">
        <f>'様式 '!AG11</f>
        <v>0</v>
      </c>
      <c r="M8" s="77"/>
    </row>
    <row r="9" spans="1:13" ht="18.75" customHeight="1">
      <c r="A9" s="109"/>
      <c r="B9" s="98"/>
      <c r="C9" s="99"/>
      <c r="D9" s="82"/>
      <c r="E9" s="81">
        <f>'様式 '!O11</f>
        <v>0</v>
      </c>
      <c r="F9" s="19" t="str">
        <f>IF('様式 '!W11=0,"",'様式 '!W11)</f>
        <v/>
      </c>
      <c r="G9" s="17" t="str">
        <f>IF(F9="","","～")</f>
        <v/>
      </c>
      <c r="H9" s="20" t="str">
        <f>IF('様式 '!X11=0,"",'様式 '!X11)</f>
        <v/>
      </c>
      <c r="I9" s="24" t="str">
        <f>IF('様式 '!Y11=0,"",'様式 '!Y11)</f>
        <v/>
      </c>
      <c r="J9" s="90"/>
      <c r="K9" s="18" t="s">
        <v>10</v>
      </c>
      <c r="L9" s="28">
        <f>'様式 '!AH11</f>
        <v>0</v>
      </c>
      <c r="M9" s="77"/>
    </row>
    <row r="10" spans="1:13" ht="18.75" customHeight="1">
      <c r="A10" s="109"/>
      <c r="B10" s="100">
        <f>'様式 '!M11</f>
        <v>0</v>
      </c>
      <c r="C10" s="97"/>
      <c r="D10" s="88"/>
      <c r="E10" s="82"/>
      <c r="F10" s="19" t="str">
        <f>IF('様式 '!AA11=0,"",'様式 '!AA11)</f>
        <v/>
      </c>
      <c r="G10" s="17" t="str">
        <f>IF(F10="","","～")</f>
        <v/>
      </c>
      <c r="H10" s="20" t="str">
        <f>IF('様式 '!AB11=0,"",'様式 '!AB11)</f>
        <v/>
      </c>
      <c r="I10" s="24" t="str">
        <f>IF('様式 '!AC11=0,"",'様式 '!AC11)</f>
        <v/>
      </c>
      <c r="J10" s="90"/>
      <c r="K10" s="30" t="s">
        <v>11</v>
      </c>
      <c r="L10" s="28">
        <f>'様式 '!AI11</f>
        <v>0</v>
      </c>
      <c r="M10" s="77"/>
    </row>
    <row r="11" spans="1:13" ht="18.75" customHeight="1">
      <c r="A11" s="109"/>
      <c r="B11" s="101"/>
      <c r="C11" s="102"/>
      <c r="D11" s="27">
        <f>'様式 '!C11</f>
        <v>0</v>
      </c>
      <c r="E11" s="21"/>
      <c r="F11" s="25" t="s">
        <v>62</v>
      </c>
      <c r="G11" s="103" t="str">
        <f>IF('様式 '!R11=0,"",'様式 '!R11)</f>
        <v/>
      </c>
      <c r="H11" s="103"/>
      <c r="I11" s="22" t="s">
        <v>63</v>
      </c>
      <c r="J11" s="91"/>
      <c r="K11" s="31" t="s">
        <v>12</v>
      </c>
      <c r="L11" s="29">
        <f>'様式 '!AJ11</f>
        <v>0</v>
      </c>
      <c r="M11" s="78"/>
    </row>
    <row r="12" spans="1:13" ht="14.25">
      <c r="A12" s="108">
        <v>2</v>
      </c>
      <c r="B12" s="104" t="s">
        <v>13</v>
      </c>
      <c r="C12" s="105"/>
      <c r="D12" s="14"/>
      <c r="E12" s="15"/>
      <c r="F12" s="89">
        <f>'様式 '!P12</f>
        <v>0</v>
      </c>
      <c r="G12" s="106"/>
      <c r="H12" s="106"/>
      <c r="I12" s="107"/>
      <c r="J12" s="89">
        <f>'様式 '!AE12</f>
        <v>0</v>
      </c>
      <c r="K12" s="92" t="s">
        <v>15</v>
      </c>
      <c r="L12" s="93"/>
      <c r="M12" s="76">
        <f>'様式 '!AK12</f>
        <v>0</v>
      </c>
    </row>
    <row r="13" spans="1:13" ht="14.25">
      <c r="A13" s="108"/>
      <c r="B13" s="79">
        <f>'様式 '!H12</f>
        <v>0</v>
      </c>
      <c r="C13" s="80"/>
      <c r="D13" s="23">
        <f>'様式 '!E12</f>
        <v>0</v>
      </c>
      <c r="E13" s="81">
        <f>'様式 '!N12</f>
        <v>0</v>
      </c>
      <c r="F13" s="90"/>
      <c r="G13" s="94"/>
      <c r="H13" s="94"/>
      <c r="I13" s="95"/>
      <c r="J13" s="90"/>
      <c r="K13" s="83">
        <f>'様式 '!AF12</f>
        <v>0</v>
      </c>
      <c r="L13" s="84"/>
      <c r="M13" s="77"/>
    </row>
    <row r="14" spans="1:13">
      <c r="A14" s="108"/>
      <c r="B14" s="32" t="s">
        <v>71</v>
      </c>
      <c r="C14" s="26" t="b">
        <f>IF('様式 '!I12="",FALSE,TRUE)</f>
        <v>0</v>
      </c>
      <c r="D14" s="87">
        <f>'様式 '!D12</f>
        <v>0</v>
      </c>
      <c r="E14" s="82"/>
      <c r="F14" s="90" t="str">
        <f>IF(F12="フルタイム職員","",IF(F12=0,"","（週"&amp;'様式 '!Q12&amp;"時間）"))</f>
        <v/>
      </c>
      <c r="G14" s="94"/>
      <c r="H14" s="94"/>
      <c r="I14" s="95"/>
      <c r="J14" s="90"/>
      <c r="K14" s="85"/>
      <c r="L14" s="86"/>
      <c r="M14" s="77"/>
    </row>
    <row r="15" spans="1:13">
      <c r="A15" s="109"/>
      <c r="B15" s="96">
        <f>'様式 '!L12</f>
        <v>0</v>
      </c>
      <c r="C15" s="97"/>
      <c r="D15" s="82"/>
      <c r="E15" s="16" t="s">
        <v>2</v>
      </c>
      <c r="F15" s="19" t="str">
        <f>IF('様式 '!S12=0,"",'様式 '!S12)</f>
        <v/>
      </c>
      <c r="G15" s="17" t="s">
        <v>14</v>
      </c>
      <c r="H15" s="20" t="str">
        <f>IF('様式 '!T12=0,"",'様式 '!T12)</f>
        <v/>
      </c>
      <c r="I15" s="24" t="str">
        <f>IF('様式 '!U12=0,"",'様式 '!U12)</f>
        <v/>
      </c>
      <c r="J15" s="90"/>
      <c r="K15" s="18" t="s">
        <v>9</v>
      </c>
      <c r="L15" s="28">
        <f>'様式 '!AG12</f>
        <v>0</v>
      </c>
      <c r="M15" s="77"/>
    </row>
    <row r="16" spans="1:13">
      <c r="A16" s="109"/>
      <c r="B16" s="98"/>
      <c r="C16" s="99"/>
      <c r="D16" s="82"/>
      <c r="E16" s="81">
        <f>'様式 '!O12</f>
        <v>0</v>
      </c>
      <c r="F16" s="19" t="str">
        <f>IF('様式 '!W12=0,"",'様式 '!W12)</f>
        <v/>
      </c>
      <c r="G16" s="17" t="str">
        <f t="shared" ref="G16:G17" si="0">IF(F16="","","～")</f>
        <v/>
      </c>
      <c r="H16" s="20" t="str">
        <f>IF('様式 '!X12=0,"",'様式 '!X12)</f>
        <v/>
      </c>
      <c r="I16" s="24" t="str">
        <f>IF('様式 '!Y12=0,"",'様式 '!Y12)</f>
        <v/>
      </c>
      <c r="J16" s="90"/>
      <c r="K16" s="18" t="s">
        <v>10</v>
      </c>
      <c r="L16" s="28">
        <f>'様式 '!AH12</f>
        <v>0</v>
      </c>
      <c r="M16" s="77"/>
    </row>
    <row r="17" spans="1:13">
      <c r="A17" s="109"/>
      <c r="B17" s="100">
        <f>'様式 '!M12</f>
        <v>0</v>
      </c>
      <c r="C17" s="97"/>
      <c r="D17" s="88"/>
      <c r="E17" s="82"/>
      <c r="F17" s="19" t="str">
        <f>IF('様式 '!AA12=0,"",'様式 '!AA12)</f>
        <v/>
      </c>
      <c r="G17" s="17" t="str">
        <f t="shared" si="0"/>
        <v/>
      </c>
      <c r="H17" s="20" t="str">
        <f>IF('様式 '!AB12=0,"",'様式 '!AB12)</f>
        <v/>
      </c>
      <c r="I17" s="24" t="str">
        <f>IF('様式 '!AC12=0,"",'様式 '!AC12)</f>
        <v/>
      </c>
      <c r="J17" s="90"/>
      <c r="K17" s="30" t="s">
        <v>11</v>
      </c>
      <c r="L17" s="28">
        <f>'様式 '!AI12</f>
        <v>0</v>
      </c>
      <c r="M17" s="77"/>
    </row>
    <row r="18" spans="1:13" ht="14.25">
      <c r="A18" s="109"/>
      <c r="B18" s="101"/>
      <c r="C18" s="102"/>
      <c r="D18" s="27">
        <f>'様式 '!C12</f>
        <v>0</v>
      </c>
      <c r="E18" s="21"/>
      <c r="F18" s="25" t="s">
        <v>62</v>
      </c>
      <c r="G18" s="103" t="str">
        <f>IF('様式 '!R12=0,"",'様式 '!R12)</f>
        <v/>
      </c>
      <c r="H18" s="103"/>
      <c r="I18" s="22" t="s">
        <v>63</v>
      </c>
      <c r="J18" s="91"/>
      <c r="K18" s="31" t="s">
        <v>12</v>
      </c>
      <c r="L18" s="29">
        <f>'様式 '!AJ12</f>
        <v>0</v>
      </c>
      <c r="M18" s="78"/>
    </row>
    <row r="19" spans="1:13" ht="14.25">
      <c r="A19" s="108">
        <v>3</v>
      </c>
      <c r="B19" s="104" t="s">
        <v>13</v>
      </c>
      <c r="C19" s="105"/>
      <c r="D19" s="14"/>
      <c r="E19" s="15"/>
      <c r="F19" s="89">
        <f>'様式 '!P13</f>
        <v>0</v>
      </c>
      <c r="G19" s="106"/>
      <c r="H19" s="106"/>
      <c r="I19" s="107"/>
      <c r="J19" s="89">
        <f>'様式 '!AE13</f>
        <v>0</v>
      </c>
      <c r="K19" s="92" t="s">
        <v>15</v>
      </c>
      <c r="L19" s="93"/>
      <c r="M19" s="76">
        <f>'様式 '!AK13</f>
        <v>0</v>
      </c>
    </row>
    <row r="20" spans="1:13" ht="14.25">
      <c r="A20" s="108"/>
      <c r="B20" s="79">
        <f>'様式 '!H13</f>
        <v>0</v>
      </c>
      <c r="C20" s="80"/>
      <c r="D20" s="23">
        <f>'様式 '!E13</f>
        <v>0</v>
      </c>
      <c r="E20" s="81">
        <f>'様式 '!N13</f>
        <v>0</v>
      </c>
      <c r="F20" s="90"/>
      <c r="G20" s="94"/>
      <c r="H20" s="94"/>
      <c r="I20" s="95"/>
      <c r="J20" s="90"/>
      <c r="K20" s="83">
        <f>'様式 '!AF13</f>
        <v>0</v>
      </c>
      <c r="L20" s="84"/>
      <c r="M20" s="77"/>
    </row>
    <row r="21" spans="1:13">
      <c r="A21" s="108"/>
      <c r="B21" s="32" t="s">
        <v>71</v>
      </c>
      <c r="C21" s="26" t="b">
        <f>IF('様式 '!I13="",FALSE,TRUE)</f>
        <v>0</v>
      </c>
      <c r="D21" s="87">
        <f>'様式 '!D13</f>
        <v>0</v>
      </c>
      <c r="E21" s="82"/>
      <c r="F21" s="90" t="str">
        <f>IF(F19="フルタイム職員","",IF(F19=0,"","（週"&amp;'様式 '!Q13&amp;"時間）"))</f>
        <v/>
      </c>
      <c r="G21" s="94"/>
      <c r="H21" s="94"/>
      <c r="I21" s="95"/>
      <c r="J21" s="90"/>
      <c r="K21" s="85"/>
      <c r="L21" s="86"/>
      <c r="M21" s="77"/>
    </row>
    <row r="22" spans="1:13">
      <c r="A22" s="109"/>
      <c r="B22" s="96">
        <f>'様式 '!L13</f>
        <v>0</v>
      </c>
      <c r="C22" s="97"/>
      <c r="D22" s="82"/>
      <c r="E22" s="16" t="s">
        <v>2</v>
      </c>
      <c r="F22" s="19" t="str">
        <f>IF('様式 '!S13=0,"",'様式 '!S13)</f>
        <v/>
      </c>
      <c r="G22" s="17" t="s">
        <v>14</v>
      </c>
      <c r="H22" s="20" t="str">
        <f>IF('様式 '!T13=0,"",'様式 '!T13)</f>
        <v/>
      </c>
      <c r="I22" s="24" t="str">
        <f>IF('様式 '!U13=0,"",'様式 '!U13)</f>
        <v/>
      </c>
      <c r="J22" s="90"/>
      <c r="K22" s="18" t="s">
        <v>9</v>
      </c>
      <c r="L22" s="28">
        <f>'様式 '!AG13</f>
        <v>0</v>
      </c>
      <c r="M22" s="77"/>
    </row>
    <row r="23" spans="1:13">
      <c r="A23" s="109"/>
      <c r="B23" s="98"/>
      <c r="C23" s="99"/>
      <c r="D23" s="82"/>
      <c r="E23" s="81">
        <f>'様式 '!O13</f>
        <v>0</v>
      </c>
      <c r="F23" s="19" t="str">
        <f>IF('様式 '!W13=0,"",'様式 '!W13)</f>
        <v/>
      </c>
      <c r="G23" s="17" t="str">
        <f t="shared" ref="G23:G24" si="1">IF(F23="","","～")</f>
        <v/>
      </c>
      <c r="H23" s="20" t="str">
        <f>IF('様式 '!X13=0,"",'様式 '!X13)</f>
        <v/>
      </c>
      <c r="I23" s="24" t="str">
        <f>IF('様式 '!Y13=0,"",'様式 '!Y13)</f>
        <v/>
      </c>
      <c r="J23" s="90"/>
      <c r="K23" s="18" t="s">
        <v>10</v>
      </c>
      <c r="L23" s="28">
        <f>'様式 '!AH13</f>
        <v>0</v>
      </c>
      <c r="M23" s="77"/>
    </row>
    <row r="24" spans="1:13">
      <c r="A24" s="109"/>
      <c r="B24" s="100">
        <f>'様式 '!M13</f>
        <v>0</v>
      </c>
      <c r="C24" s="97"/>
      <c r="D24" s="88"/>
      <c r="E24" s="82"/>
      <c r="F24" s="19" t="str">
        <f>IF('様式 '!AA13=0,"",'様式 '!AA13)</f>
        <v/>
      </c>
      <c r="G24" s="17" t="str">
        <f t="shared" si="1"/>
        <v/>
      </c>
      <c r="H24" s="20" t="str">
        <f>IF('様式 '!AB13=0,"",'様式 '!AB13)</f>
        <v/>
      </c>
      <c r="I24" s="24" t="str">
        <f>IF('様式 '!AC13=0,"",'様式 '!AC13)</f>
        <v/>
      </c>
      <c r="J24" s="90"/>
      <c r="K24" s="30" t="s">
        <v>11</v>
      </c>
      <c r="L24" s="28">
        <f>'様式 '!AI13</f>
        <v>0</v>
      </c>
      <c r="M24" s="77"/>
    </row>
    <row r="25" spans="1:13" ht="14.25">
      <c r="A25" s="109"/>
      <c r="B25" s="101"/>
      <c r="C25" s="102"/>
      <c r="D25" s="27">
        <f>'様式 '!C13</f>
        <v>0</v>
      </c>
      <c r="E25" s="21"/>
      <c r="F25" s="25" t="s">
        <v>62</v>
      </c>
      <c r="G25" s="103" t="str">
        <f>IF('様式 '!R13=0,"",'様式 '!R13)</f>
        <v/>
      </c>
      <c r="H25" s="103"/>
      <c r="I25" s="22" t="s">
        <v>63</v>
      </c>
      <c r="J25" s="91"/>
      <c r="K25" s="31" t="s">
        <v>12</v>
      </c>
      <c r="L25" s="29">
        <f>'様式 '!AJ13</f>
        <v>0</v>
      </c>
      <c r="M25" s="78"/>
    </row>
    <row r="26" spans="1:13" ht="14.25">
      <c r="A26" s="108">
        <v>4</v>
      </c>
      <c r="B26" s="104" t="s">
        <v>13</v>
      </c>
      <c r="C26" s="105"/>
      <c r="D26" s="14"/>
      <c r="E26" s="15"/>
      <c r="F26" s="89">
        <f>'様式 '!P14</f>
        <v>0</v>
      </c>
      <c r="G26" s="106"/>
      <c r="H26" s="106"/>
      <c r="I26" s="107"/>
      <c r="J26" s="89">
        <f>'様式 '!AE14</f>
        <v>0</v>
      </c>
      <c r="K26" s="92" t="s">
        <v>15</v>
      </c>
      <c r="L26" s="93"/>
      <c r="M26" s="76">
        <f>'様式 '!AK14</f>
        <v>0</v>
      </c>
    </row>
    <row r="27" spans="1:13" ht="14.25">
      <c r="A27" s="108"/>
      <c r="B27" s="79">
        <f>'様式 '!H14</f>
        <v>0</v>
      </c>
      <c r="C27" s="80"/>
      <c r="D27" s="23">
        <f>'様式 '!E14</f>
        <v>0</v>
      </c>
      <c r="E27" s="81">
        <f>'様式 '!N14</f>
        <v>0</v>
      </c>
      <c r="F27" s="90"/>
      <c r="G27" s="94"/>
      <c r="H27" s="94"/>
      <c r="I27" s="95"/>
      <c r="J27" s="90"/>
      <c r="K27" s="83">
        <f>'様式 '!AF14</f>
        <v>0</v>
      </c>
      <c r="L27" s="84"/>
      <c r="M27" s="77"/>
    </row>
    <row r="28" spans="1:13">
      <c r="A28" s="108"/>
      <c r="B28" s="32" t="s">
        <v>71</v>
      </c>
      <c r="C28" s="26" t="b">
        <f>IF('様式 '!I14="",FALSE,TRUE)</f>
        <v>0</v>
      </c>
      <c r="D28" s="87">
        <f>'様式 '!D14</f>
        <v>0</v>
      </c>
      <c r="E28" s="82"/>
      <c r="F28" s="90" t="str">
        <f>IF(F26="フルタイム職員","",IF(F26=0,"","（週"&amp;'様式 '!Q14&amp;"時間）"))</f>
        <v/>
      </c>
      <c r="G28" s="94"/>
      <c r="H28" s="94"/>
      <c r="I28" s="95"/>
      <c r="J28" s="90"/>
      <c r="K28" s="85"/>
      <c r="L28" s="86"/>
      <c r="M28" s="77"/>
    </row>
    <row r="29" spans="1:13">
      <c r="A29" s="109"/>
      <c r="B29" s="96">
        <f>'様式 '!L14</f>
        <v>0</v>
      </c>
      <c r="C29" s="97"/>
      <c r="D29" s="82"/>
      <c r="E29" s="16" t="s">
        <v>2</v>
      </c>
      <c r="F29" s="19" t="str">
        <f>IF('様式 '!S14=0,"",'様式 '!S14)</f>
        <v/>
      </c>
      <c r="G29" s="17" t="s">
        <v>14</v>
      </c>
      <c r="H29" s="20" t="str">
        <f>IF('様式 '!T14=0,"",'様式 '!T14)</f>
        <v/>
      </c>
      <c r="I29" s="24" t="str">
        <f>IF('様式 '!U14=0,"",'様式 '!U14)</f>
        <v/>
      </c>
      <c r="J29" s="90"/>
      <c r="K29" s="18" t="s">
        <v>9</v>
      </c>
      <c r="L29" s="28">
        <f>'様式 '!AG14</f>
        <v>0</v>
      </c>
      <c r="M29" s="77"/>
    </row>
    <row r="30" spans="1:13">
      <c r="A30" s="109"/>
      <c r="B30" s="98"/>
      <c r="C30" s="99"/>
      <c r="D30" s="82"/>
      <c r="E30" s="81">
        <f>'様式 '!O14</f>
        <v>0</v>
      </c>
      <c r="F30" s="19" t="str">
        <f>IF('様式 '!W14=0,"",'様式 '!W14)</f>
        <v/>
      </c>
      <c r="G30" s="17" t="str">
        <f t="shared" ref="G30:G31" si="2">IF(F30="","","～")</f>
        <v/>
      </c>
      <c r="H30" s="20" t="str">
        <f>IF('様式 '!X14=0,"",'様式 '!X14)</f>
        <v/>
      </c>
      <c r="I30" s="24" t="str">
        <f>IF('様式 '!Y14=0,"",'様式 '!Y14)</f>
        <v/>
      </c>
      <c r="J30" s="90"/>
      <c r="K30" s="18" t="s">
        <v>10</v>
      </c>
      <c r="L30" s="28">
        <f>'様式 '!AH14</f>
        <v>0</v>
      </c>
      <c r="M30" s="77"/>
    </row>
    <row r="31" spans="1:13">
      <c r="A31" s="109"/>
      <c r="B31" s="100">
        <f>'様式 '!M14</f>
        <v>0</v>
      </c>
      <c r="C31" s="97"/>
      <c r="D31" s="88"/>
      <c r="E31" s="82"/>
      <c r="F31" s="19" t="str">
        <f>IF('様式 '!AA14=0,"",'様式 '!AA14)</f>
        <v/>
      </c>
      <c r="G31" s="17" t="str">
        <f t="shared" si="2"/>
        <v/>
      </c>
      <c r="H31" s="20" t="str">
        <f>IF('様式 '!AB14=0,"",'様式 '!AB14)</f>
        <v/>
      </c>
      <c r="I31" s="24" t="str">
        <f>IF('様式 '!AC14=0,"",'様式 '!AC14)</f>
        <v/>
      </c>
      <c r="J31" s="90"/>
      <c r="K31" s="30" t="s">
        <v>11</v>
      </c>
      <c r="L31" s="28">
        <f>'様式 '!AI14</f>
        <v>0</v>
      </c>
      <c r="M31" s="77"/>
    </row>
    <row r="32" spans="1:13" ht="14.25">
      <c r="A32" s="109"/>
      <c r="B32" s="101"/>
      <c r="C32" s="102"/>
      <c r="D32" s="27">
        <f>'様式 '!C14</f>
        <v>0</v>
      </c>
      <c r="E32" s="21"/>
      <c r="F32" s="25" t="s">
        <v>62</v>
      </c>
      <c r="G32" s="103" t="str">
        <f>IF('様式 '!R14=0,"",'様式 '!R14)</f>
        <v/>
      </c>
      <c r="H32" s="103"/>
      <c r="I32" s="22" t="s">
        <v>63</v>
      </c>
      <c r="J32" s="91"/>
      <c r="K32" s="31" t="s">
        <v>12</v>
      </c>
      <c r="L32" s="29">
        <f>'様式 '!AJ14</f>
        <v>0</v>
      </c>
      <c r="M32" s="78"/>
    </row>
    <row r="33" spans="1:13" ht="14.25">
      <c r="A33" s="108">
        <v>5</v>
      </c>
      <c r="B33" s="104" t="s">
        <v>13</v>
      </c>
      <c r="C33" s="105"/>
      <c r="D33" s="14"/>
      <c r="E33" s="15"/>
      <c r="F33" s="89">
        <f>'様式 '!P15</f>
        <v>0</v>
      </c>
      <c r="G33" s="106"/>
      <c r="H33" s="106"/>
      <c r="I33" s="107"/>
      <c r="J33" s="89">
        <f>'様式 '!AE15</f>
        <v>0</v>
      </c>
      <c r="K33" s="92" t="s">
        <v>15</v>
      </c>
      <c r="L33" s="93"/>
      <c r="M33" s="76">
        <f>'様式 '!AK15</f>
        <v>0</v>
      </c>
    </row>
    <row r="34" spans="1:13" ht="14.25">
      <c r="A34" s="108"/>
      <c r="B34" s="79">
        <f>'様式 '!H15</f>
        <v>0</v>
      </c>
      <c r="C34" s="80"/>
      <c r="D34" s="23">
        <f>'様式 '!E15</f>
        <v>0</v>
      </c>
      <c r="E34" s="81">
        <f>'様式 '!N15</f>
        <v>0</v>
      </c>
      <c r="F34" s="90"/>
      <c r="G34" s="94"/>
      <c r="H34" s="94"/>
      <c r="I34" s="95"/>
      <c r="J34" s="90"/>
      <c r="K34" s="83">
        <f>'様式 '!AF15</f>
        <v>0</v>
      </c>
      <c r="L34" s="84"/>
      <c r="M34" s="77"/>
    </row>
    <row r="35" spans="1:13">
      <c r="A35" s="108"/>
      <c r="B35" s="32" t="s">
        <v>71</v>
      </c>
      <c r="C35" s="26" t="b">
        <f>IF('様式 '!I15="",FALSE,TRUE)</f>
        <v>0</v>
      </c>
      <c r="D35" s="87">
        <f>'様式 '!D15</f>
        <v>0</v>
      </c>
      <c r="E35" s="82"/>
      <c r="F35" s="90" t="str">
        <f>IF(F33="フルタイム職員","",IF(F33=0,"","（週"&amp;'様式 '!Q15&amp;"時間）"))</f>
        <v/>
      </c>
      <c r="G35" s="94"/>
      <c r="H35" s="94"/>
      <c r="I35" s="95"/>
      <c r="J35" s="90"/>
      <c r="K35" s="85"/>
      <c r="L35" s="86"/>
      <c r="M35" s="77"/>
    </row>
    <row r="36" spans="1:13">
      <c r="A36" s="109"/>
      <c r="B36" s="96">
        <f>'様式 '!L15</f>
        <v>0</v>
      </c>
      <c r="C36" s="97"/>
      <c r="D36" s="82"/>
      <c r="E36" s="16" t="s">
        <v>2</v>
      </c>
      <c r="F36" s="19" t="str">
        <f>IF('様式 '!S15=0,"",'様式 '!S15)</f>
        <v/>
      </c>
      <c r="G36" s="17" t="s">
        <v>14</v>
      </c>
      <c r="H36" s="20" t="str">
        <f>IF('様式 '!T15=0,"",'様式 '!T15)</f>
        <v/>
      </c>
      <c r="I36" s="24" t="str">
        <f>IF('様式 '!U15=0,"",'様式 '!U15)</f>
        <v/>
      </c>
      <c r="J36" s="90"/>
      <c r="K36" s="18" t="s">
        <v>9</v>
      </c>
      <c r="L36" s="28">
        <f>'様式 '!AG15</f>
        <v>0</v>
      </c>
      <c r="M36" s="77"/>
    </row>
    <row r="37" spans="1:13">
      <c r="A37" s="109"/>
      <c r="B37" s="98"/>
      <c r="C37" s="99"/>
      <c r="D37" s="82"/>
      <c r="E37" s="81">
        <f>'様式 '!O15</f>
        <v>0</v>
      </c>
      <c r="F37" s="19" t="str">
        <f>IF('様式 '!W15=0,"",'様式 '!W15)</f>
        <v/>
      </c>
      <c r="G37" s="17" t="str">
        <f t="shared" ref="G37:G38" si="3">IF(F37="","","～")</f>
        <v/>
      </c>
      <c r="H37" s="20" t="str">
        <f>IF('様式 '!X15=0,"",'様式 '!X15)</f>
        <v/>
      </c>
      <c r="I37" s="24" t="str">
        <f>IF('様式 '!Y15=0,"",'様式 '!Y15)</f>
        <v/>
      </c>
      <c r="J37" s="90"/>
      <c r="K37" s="18" t="s">
        <v>10</v>
      </c>
      <c r="L37" s="28">
        <f>'様式 '!AH15</f>
        <v>0</v>
      </c>
      <c r="M37" s="77"/>
    </row>
    <row r="38" spans="1:13">
      <c r="A38" s="109"/>
      <c r="B38" s="100">
        <f>'様式 '!M15</f>
        <v>0</v>
      </c>
      <c r="C38" s="97"/>
      <c r="D38" s="88"/>
      <c r="E38" s="82"/>
      <c r="F38" s="19" t="str">
        <f>IF('様式 '!AA15=0,"",'様式 '!AA15)</f>
        <v/>
      </c>
      <c r="G38" s="17" t="str">
        <f t="shared" si="3"/>
        <v/>
      </c>
      <c r="H38" s="20" t="str">
        <f>IF('様式 '!AB15=0,"",'様式 '!AB15)</f>
        <v/>
      </c>
      <c r="I38" s="24" t="str">
        <f>IF('様式 '!AC15=0,"",'様式 '!AC15)</f>
        <v/>
      </c>
      <c r="J38" s="90"/>
      <c r="K38" s="30" t="s">
        <v>11</v>
      </c>
      <c r="L38" s="28">
        <f>'様式 '!AI15</f>
        <v>0</v>
      </c>
      <c r="M38" s="77"/>
    </row>
    <row r="39" spans="1:13" ht="14.25">
      <c r="A39" s="109"/>
      <c r="B39" s="101"/>
      <c r="C39" s="102"/>
      <c r="D39" s="27">
        <f>'様式 '!C15</f>
        <v>0</v>
      </c>
      <c r="E39" s="21"/>
      <c r="F39" s="25" t="s">
        <v>62</v>
      </c>
      <c r="G39" s="103" t="str">
        <f>IF('様式 '!R15=0,"",'様式 '!R15)</f>
        <v/>
      </c>
      <c r="H39" s="103"/>
      <c r="I39" s="22" t="s">
        <v>63</v>
      </c>
      <c r="J39" s="91"/>
      <c r="K39" s="31" t="s">
        <v>12</v>
      </c>
      <c r="L39" s="29">
        <f>'様式 '!AJ15</f>
        <v>0</v>
      </c>
      <c r="M39" s="78"/>
    </row>
    <row r="40" spans="1:13" ht="14.25">
      <c r="A40" s="108">
        <v>6</v>
      </c>
      <c r="B40" s="104" t="s">
        <v>13</v>
      </c>
      <c r="C40" s="105"/>
      <c r="D40" s="14"/>
      <c r="E40" s="15"/>
      <c r="F40" s="89">
        <f>'様式 '!P16</f>
        <v>0</v>
      </c>
      <c r="G40" s="106"/>
      <c r="H40" s="106"/>
      <c r="I40" s="107"/>
      <c r="J40" s="89">
        <f>'様式 '!AE16</f>
        <v>0</v>
      </c>
      <c r="K40" s="92" t="s">
        <v>15</v>
      </c>
      <c r="L40" s="93"/>
      <c r="M40" s="76">
        <f>'様式 '!AK16</f>
        <v>0</v>
      </c>
    </row>
    <row r="41" spans="1:13" ht="14.25">
      <c r="A41" s="108"/>
      <c r="B41" s="79">
        <f>'様式 '!H16</f>
        <v>0</v>
      </c>
      <c r="C41" s="80"/>
      <c r="D41" s="23">
        <f>'様式 '!E16</f>
        <v>0</v>
      </c>
      <c r="E41" s="81">
        <f>'様式 '!N16</f>
        <v>0</v>
      </c>
      <c r="F41" s="90"/>
      <c r="G41" s="94"/>
      <c r="H41" s="94"/>
      <c r="I41" s="95"/>
      <c r="J41" s="90"/>
      <c r="K41" s="83">
        <f>'様式 '!AF16</f>
        <v>0</v>
      </c>
      <c r="L41" s="84"/>
      <c r="M41" s="77"/>
    </row>
    <row r="42" spans="1:13">
      <c r="A42" s="108"/>
      <c r="B42" s="32" t="s">
        <v>71</v>
      </c>
      <c r="C42" s="26" t="b">
        <f>IF('様式 '!I16="",FALSE,TRUE)</f>
        <v>0</v>
      </c>
      <c r="D42" s="87">
        <f>'様式 '!D16</f>
        <v>0</v>
      </c>
      <c r="E42" s="82"/>
      <c r="F42" s="90" t="str">
        <f>IF(F40="フルタイム職員","",IF(F40=0,"","（週"&amp;'様式 '!Q16&amp;"時間）"))</f>
        <v/>
      </c>
      <c r="G42" s="94"/>
      <c r="H42" s="94"/>
      <c r="I42" s="95"/>
      <c r="J42" s="90"/>
      <c r="K42" s="85"/>
      <c r="L42" s="86"/>
      <c r="M42" s="77"/>
    </row>
    <row r="43" spans="1:13">
      <c r="A43" s="109"/>
      <c r="B43" s="96">
        <f>'様式 '!L16</f>
        <v>0</v>
      </c>
      <c r="C43" s="97"/>
      <c r="D43" s="82"/>
      <c r="E43" s="16" t="s">
        <v>2</v>
      </c>
      <c r="F43" s="19" t="str">
        <f>IF('様式 '!S16=0,"",'様式 '!S16)</f>
        <v/>
      </c>
      <c r="G43" s="17" t="s">
        <v>14</v>
      </c>
      <c r="H43" s="20" t="str">
        <f>IF('様式 '!T16=0,"",'様式 '!T16)</f>
        <v/>
      </c>
      <c r="I43" s="24" t="str">
        <f>IF('様式 '!U16=0,"",'様式 '!U16)</f>
        <v/>
      </c>
      <c r="J43" s="90"/>
      <c r="K43" s="18" t="s">
        <v>9</v>
      </c>
      <c r="L43" s="28">
        <f>'様式 '!AG16</f>
        <v>0</v>
      </c>
      <c r="M43" s="77"/>
    </row>
    <row r="44" spans="1:13">
      <c r="A44" s="109"/>
      <c r="B44" s="98"/>
      <c r="C44" s="99"/>
      <c r="D44" s="82"/>
      <c r="E44" s="81">
        <f>'様式 '!O16</f>
        <v>0</v>
      </c>
      <c r="F44" s="19" t="str">
        <f>IF('様式 '!W16=0,"",'様式 '!W16)</f>
        <v/>
      </c>
      <c r="G44" s="17" t="str">
        <f t="shared" ref="G44:G45" si="4">IF(F44="","","～")</f>
        <v/>
      </c>
      <c r="H44" s="20" t="str">
        <f>IF('様式 '!X16=0,"",'様式 '!X16)</f>
        <v/>
      </c>
      <c r="I44" s="24" t="str">
        <f>IF('様式 '!Y16=0,"",'様式 '!Y16)</f>
        <v/>
      </c>
      <c r="J44" s="90"/>
      <c r="K44" s="18" t="s">
        <v>10</v>
      </c>
      <c r="L44" s="28">
        <f>'様式 '!AH16</f>
        <v>0</v>
      </c>
      <c r="M44" s="77"/>
    </row>
    <row r="45" spans="1:13">
      <c r="A45" s="109"/>
      <c r="B45" s="100">
        <f>'様式 '!M16</f>
        <v>0</v>
      </c>
      <c r="C45" s="97"/>
      <c r="D45" s="88"/>
      <c r="E45" s="82"/>
      <c r="F45" s="19" t="str">
        <f>IF('様式 '!AA16=0,"",'様式 '!AA16)</f>
        <v/>
      </c>
      <c r="G45" s="17" t="str">
        <f t="shared" si="4"/>
        <v/>
      </c>
      <c r="H45" s="20" t="str">
        <f>IF('様式 '!AB16=0,"",'様式 '!AB16)</f>
        <v/>
      </c>
      <c r="I45" s="24" t="str">
        <f>IF('様式 '!AC16=0,"",'様式 '!AC16)</f>
        <v/>
      </c>
      <c r="J45" s="90"/>
      <c r="K45" s="30" t="s">
        <v>11</v>
      </c>
      <c r="L45" s="28">
        <f>'様式 '!AI16</f>
        <v>0</v>
      </c>
      <c r="M45" s="77"/>
    </row>
    <row r="46" spans="1:13" ht="14.25">
      <c r="A46" s="109"/>
      <c r="B46" s="101"/>
      <c r="C46" s="102"/>
      <c r="D46" s="27">
        <f>'様式 '!C16</f>
        <v>0</v>
      </c>
      <c r="E46" s="21"/>
      <c r="F46" s="25" t="s">
        <v>62</v>
      </c>
      <c r="G46" s="103" t="str">
        <f>IF('様式 '!R16=0,"",'様式 '!R16)</f>
        <v/>
      </c>
      <c r="H46" s="103"/>
      <c r="I46" s="22" t="s">
        <v>63</v>
      </c>
      <c r="J46" s="91"/>
      <c r="K46" s="31" t="s">
        <v>12</v>
      </c>
      <c r="L46" s="29">
        <f>'様式 '!AJ16</f>
        <v>0</v>
      </c>
      <c r="M46" s="78"/>
    </row>
    <row r="47" spans="1:13" ht="14.25">
      <c r="A47" s="108">
        <v>7</v>
      </c>
      <c r="B47" s="104" t="s">
        <v>13</v>
      </c>
      <c r="C47" s="105"/>
      <c r="D47" s="14"/>
      <c r="E47" s="15"/>
      <c r="F47" s="89">
        <f>'様式 '!P17</f>
        <v>0</v>
      </c>
      <c r="G47" s="106"/>
      <c r="H47" s="106"/>
      <c r="I47" s="107"/>
      <c r="J47" s="89">
        <f>'様式 '!AE17</f>
        <v>0</v>
      </c>
      <c r="K47" s="92" t="s">
        <v>15</v>
      </c>
      <c r="L47" s="93"/>
      <c r="M47" s="76">
        <f>'様式 '!AK17</f>
        <v>0</v>
      </c>
    </row>
    <row r="48" spans="1:13" ht="14.25">
      <c r="A48" s="108"/>
      <c r="B48" s="79">
        <f>'様式 '!H17</f>
        <v>0</v>
      </c>
      <c r="C48" s="80"/>
      <c r="D48" s="23">
        <f>'様式 '!E17</f>
        <v>0</v>
      </c>
      <c r="E48" s="81">
        <f>'様式 '!N17</f>
        <v>0</v>
      </c>
      <c r="F48" s="90"/>
      <c r="G48" s="94"/>
      <c r="H48" s="94"/>
      <c r="I48" s="95"/>
      <c r="J48" s="90"/>
      <c r="K48" s="83">
        <f>'様式 '!AF17</f>
        <v>0</v>
      </c>
      <c r="L48" s="84"/>
      <c r="M48" s="77"/>
    </row>
    <row r="49" spans="1:13">
      <c r="A49" s="108"/>
      <c r="B49" s="32" t="s">
        <v>71</v>
      </c>
      <c r="C49" s="26" t="b">
        <f>IF('様式 '!I17="",FALSE,TRUE)</f>
        <v>0</v>
      </c>
      <c r="D49" s="87">
        <f>'様式 '!D17</f>
        <v>0</v>
      </c>
      <c r="E49" s="82"/>
      <c r="F49" s="90" t="str">
        <f>IF(F47="フルタイム職員","",IF(F47=0,"","（週"&amp;'様式 '!Q17&amp;"時間）"))</f>
        <v/>
      </c>
      <c r="G49" s="94"/>
      <c r="H49" s="94"/>
      <c r="I49" s="95"/>
      <c r="J49" s="90"/>
      <c r="K49" s="85"/>
      <c r="L49" s="86"/>
      <c r="M49" s="77"/>
    </row>
    <row r="50" spans="1:13">
      <c r="A50" s="109"/>
      <c r="B50" s="96">
        <f>'様式 '!L17</f>
        <v>0</v>
      </c>
      <c r="C50" s="97"/>
      <c r="D50" s="82"/>
      <c r="E50" s="16" t="s">
        <v>2</v>
      </c>
      <c r="F50" s="19" t="str">
        <f>IF('様式 '!S17=0,"",'様式 '!S17)</f>
        <v/>
      </c>
      <c r="G50" s="17" t="s">
        <v>14</v>
      </c>
      <c r="H50" s="20" t="str">
        <f>IF('様式 '!T17=0,"",'様式 '!T17)</f>
        <v/>
      </c>
      <c r="I50" s="24" t="str">
        <f>IF('様式 '!U17=0,"",'様式 '!U17)</f>
        <v/>
      </c>
      <c r="J50" s="90"/>
      <c r="K50" s="18" t="s">
        <v>9</v>
      </c>
      <c r="L50" s="28">
        <f>'様式 '!AG17</f>
        <v>0</v>
      </c>
      <c r="M50" s="77"/>
    </row>
    <row r="51" spans="1:13">
      <c r="A51" s="109"/>
      <c r="B51" s="98"/>
      <c r="C51" s="99"/>
      <c r="D51" s="82"/>
      <c r="E51" s="81">
        <f>'様式 '!O17</f>
        <v>0</v>
      </c>
      <c r="F51" s="19" t="str">
        <f>IF('様式 '!W17=0,"",'様式 '!W17)</f>
        <v/>
      </c>
      <c r="G51" s="17" t="str">
        <f t="shared" ref="G51:G52" si="5">IF(F51="","","～")</f>
        <v/>
      </c>
      <c r="H51" s="20" t="str">
        <f>IF('様式 '!X17=0,"",'様式 '!X17)</f>
        <v/>
      </c>
      <c r="I51" s="24" t="str">
        <f>IF('様式 '!Y17=0,"",'様式 '!Y17)</f>
        <v/>
      </c>
      <c r="J51" s="90"/>
      <c r="K51" s="18" t="s">
        <v>10</v>
      </c>
      <c r="L51" s="28">
        <f>'様式 '!AH17</f>
        <v>0</v>
      </c>
      <c r="M51" s="77"/>
    </row>
    <row r="52" spans="1:13">
      <c r="A52" s="109"/>
      <c r="B52" s="100">
        <f>'様式 '!M17</f>
        <v>0</v>
      </c>
      <c r="C52" s="97"/>
      <c r="D52" s="88"/>
      <c r="E52" s="82"/>
      <c r="F52" s="19" t="str">
        <f>IF('様式 '!AA17=0,"",'様式 '!AA17)</f>
        <v/>
      </c>
      <c r="G52" s="17" t="str">
        <f t="shared" si="5"/>
        <v/>
      </c>
      <c r="H52" s="20" t="str">
        <f>IF('様式 '!AB17=0,"",'様式 '!AB17)</f>
        <v/>
      </c>
      <c r="I52" s="24" t="str">
        <f>IF('様式 '!AC17=0,"",'様式 '!AC17)</f>
        <v/>
      </c>
      <c r="J52" s="90"/>
      <c r="K52" s="30" t="s">
        <v>11</v>
      </c>
      <c r="L52" s="28">
        <f>'様式 '!AI17</f>
        <v>0</v>
      </c>
      <c r="M52" s="77"/>
    </row>
    <row r="53" spans="1:13" ht="14.25">
      <c r="A53" s="109"/>
      <c r="B53" s="101"/>
      <c r="C53" s="102"/>
      <c r="D53" s="27">
        <f>'様式 '!C17</f>
        <v>0</v>
      </c>
      <c r="E53" s="21"/>
      <c r="F53" s="25" t="s">
        <v>62</v>
      </c>
      <c r="G53" s="103" t="str">
        <f>IF('様式 '!R17=0,"",'様式 '!R17)</f>
        <v/>
      </c>
      <c r="H53" s="103"/>
      <c r="I53" s="22" t="s">
        <v>63</v>
      </c>
      <c r="J53" s="91"/>
      <c r="K53" s="31" t="s">
        <v>12</v>
      </c>
      <c r="L53" s="29">
        <f>'様式 '!AJ17</f>
        <v>0</v>
      </c>
      <c r="M53" s="78"/>
    </row>
    <row r="54" spans="1:13" ht="14.25">
      <c r="A54" s="108">
        <v>8</v>
      </c>
      <c r="B54" s="104" t="s">
        <v>13</v>
      </c>
      <c r="C54" s="105"/>
      <c r="D54" s="14"/>
      <c r="E54" s="15"/>
      <c r="F54" s="89">
        <f>'様式 '!P18</f>
        <v>0</v>
      </c>
      <c r="G54" s="106"/>
      <c r="H54" s="106"/>
      <c r="I54" s="107"/>
      <c r="J54" s="89">
        <f>'様式 '!AE18</f>
        <v>0</v>
      </c>
      <c r="K54" s="92" t="s">
        <v>15</v>
      </c>
      <c r="L54" s="93"/>
      <c r="M54" s="76">
        <f>'様式 '!AK18</f>
        <v>0</v>
      </c>
    </row>
    <row r="55" spans="1:13" ht="14.25">
      <c r="A55" s="108"/>
      <c r="B55" s="79">
        <f>'様式 '!H18</f>
        <v>0</v>
      </c>
      <c r="C55" s="80"/>
      <c r="D55" s="23">
        <f>'様式 '!E18</f>
        <v>0</v>
      </c>
      <c r="E55" s="81">
        <f>'様式 '!N18</f>
        <v>0</v>
      </c>
      <c r="F55" s="90"/>
      <c r="G55" s="94"/>
      <c r="H55" s="94"/>
      <c r="I55" s="95"/>
      <c r="J55" s="90"/>
      <c r="K55" s="83">
        <f>'様式 '!AF18</f>
        <v>0</v>
      </c>
      <c r="L55" s="84"/>
      <c r="M55" s="77"/>
    </row>
    <row r="56" spans="1:13">
      <c r="A56" s="108"/>
      <c r="B56" s="32" t="s">
        <v>71</v>
      </c>
      <c r="C56" s="26" t="b">
        <f>IF('様式 '!I18="",FALSE,TRUE)</f>
        <v>0</v>
      </c>
      <c r="D56" s="87">
        <f>'様式 '!D18</f>
        <v>0</v>
      </c>
      <c r="E56" s="82"/>
      <c r="F56" s="90" t="str">
        <f>IF(F54="フルタイム職員","",IF(F54=0,"","（週"&amp;'様式 '!Q18&amp;"時間）"))</f>
        <v/>
      </c>
      <c r="G56" s="94"/>
      <c r="H56" s="94"/>
      <c r="I56" s="95"/>
      <c r="J56" s="90"/>
      <c r="K56" s="85"/>
      <c r="L56" s="86"/>
      <c r="M56" s="77"/>
    </row>
    <row r="57" spans="1:13">
      <c r="A57" s="109"/>
      <c r="B57" s="96">
        <f>'様式 '!L18</f>
        <v>0</v>
      </c>
      <c r="C57" s="97"/>
      <c r="D57" s="82"/>
      <c r="E57" s="16" t="s">
        <v>2</v>
      </c>
      <c r="F57" s="19" t="str">
        <f>IF('様式 '!S18=0,"",'様式 '!S18)</f>
        <v/>
      </c>
      <c r="G57" s="17" t="s">
        <v>14</v>
      </c>
      <c r="H57" s="20" t="str">
        <f>IF('様式 '!T18=0,"",'様式 '!T18)</f>
        <v/>
      </c>
      <c r="I57" s="24" t="str">
        <f>IF('様式 '!U18=0,"",'様式 '!U18)</f>
        <v/>
      </c>
      <c r="J57" s="90"/>
      <c r="K57" s="18" t="s">
        <v>9</v>
      </c>
      <c r="L57" s="28">
        <f>'様式 '!AG18</f>
        <v>0</v>
      </c>
      <c r="M57" s="77"/>
    </row>
    <row r="58" spans="1:13">
      <c r="A58" s="109"/>
      <c r="B58" s="98"/>
      <c r="C58" s="99"/>
      <c r="D58" s="82"/>
      <c r="E58" s="81">
        <f>'様式 '!O18</f>
        <v>0</v>
      </c>
      <c r="F58" s="19" t="str">
        <f>IF('様式 '!W18=0,"",'様式 '!W18)</f>
        <v/>
      </c>
      <c r="G58" s="17" t="str">
        <f t="shared" ref="G58:G73" si="6">IF(F58="","","～")</f>
        <v/>
      </c>
      <c r="H58" s="20" t="str">
        <f>IF('様式 '!X18=0,"",'様式 '!X18)</f>
        <v/>
      </c>
      <c r="I58" s="24" t="str">
        <f>IF('様式 '!Y18=0,"",'様式 '!Y18)</f>
        <v/>
      </c>
      <c r="J58" s="90"/>
      <c r="K58" s="18" t="s">
        <v>10</v>
      </c>
      <c r="L58" s="28">
        <f>'様式 '!AH18</f>
        <v>0</v>
      </c>
      <c r="M58" s="77"/>
    </row>
    <row r="59" spans="1:13">
      <c r="A59" s="109"/>
      <c r="B59" s="100">
        <f>'様式 '!M18</f>
        <v>0</v>
      </c>
      <c r="C59" s="97"/>
      <c r="D59" s="88"/>
      <c r="E59" s="82"/>
      <c r="F59" s="19" t="str">
        <f>IF('様式 '!AA18=0,"",'様式 '!AA18)</f>
        <v/>
      </c>
      <c r="G59" s="17" t="str">
        <f t="shared" si="6"/>
        <v/>
      </c>
      <c r="H59" s="20" t="str">
        <f>IF('様式 '!AB18=0,"",'様式 '!AB18)</f>
        <v/>
      </c>
      <c r="I59" s="24" t="str">
        <f>IF('様式 '!AC18=0,"",'様式 '!AC18)</f>
        <v/>
      </c>
      <c r="J59" s="90"/>
      <c r="K59" s="30" t="s">
        <v>11</v>
      </c>
      <c r="L59" s="28">
        <f>'様式 '!AI18</f>
        <v>0</v>
      </c>
      <c r="M59" s="77"/>
    </row>
    <row r="60" spans="1:13" ht="14.25">
      <c r="A60" s="109"/>
      <c r="B60" s="101"/>
      <c r="C60" s="102"/>
      <c r="D60" s="27">
        <f>'様式 '!C18</f>
        <v>0</v>
      </c>
      <c r="E60" s="21"/>
      <c r="F60" s="25" t="s">
        <v>62</v>
      </c>
      <c r="G60" s="103" t="str">
        <f>IF('様式 '!R18=0,"",'様式 '!R18)</f>
        <v/>
      </c>
      <c r="H60" s="103"/>
      <c r="I60" s="22" t="s">
        <v>63</v>
      </c>
      <c r="J60" s="91"/>
      <c r="K60" s="31" t="s">
        <v>12</v>
      </c>
      <c r="L60" s="29">
        <f>'様式 '!AJ18</f>
        <v>0</v>
      </c>
      <c r="M60" s="78"/>
    </row>
    <row r="61" spans="1:13" ht="14.25">
      <c r="A61" s="108">
        <v>9</v>
      </c>
      <c r="B61" s="104" t="s">
        <v>13</v>
      </c>
      <c r="C61" s="105"/>
      <c r="D61" s="14"/>
      <c r="E61" s="15"/>
      <c r="F61" s="89">
        <f>'様式 '!P19</f>
        <v>0</v>
      </c>
      <c r="G61" s="106"/>
      <c r="H61" s="106"/>
      <c r="I61" s="107"/>
      <c r="J61" s="89">
        <f>'様式 '!AE19</f>
        <v>0</v>
      </c>
      <c r="K61" s="92" t="s">
        <v>15</v>
      </c>
      <c r="L61" s="93"/>
      <c r="M61" s="76">
        <f>'様式 '!AK19</f>
        <v>0</v>
      </c>
    </row>
    <row r="62" spans="1:13" ht="14.25">
      <c r="A62" s="108"/>
      <c r="B62" s="79">
        <f>'様式 '!H19</f>
        <v>0</v>
      </c>
      <c r="C62" s="80"/>
      <c r="D62" s="23">
        <f>'様式 '!E19</f>
        <v>0</v>
      </c>
      <c r="E62" s="81">
        <f>'様式 '!N19</f>
        <v>0</v>
      </c>
      <c r="F62" s="90"/>
      <c r="G62" s="94"/>
      <c r="H62" s="94"/>
      <c r="I62" s="95"/>
      <c r="J62" s="90"/>
      <c r="K62" s="83">
        <f>'様式 '!AF19</f>
        <v>0</v>
      </c>
      <c r="L62" s="84"/>
      <c r="M62" s="77"/>
    </row>
    <row r="63" spans="1:13">
      <c r="A63" s="108"/>
      <c r="B63" s="32" t="s">
        <v>71</v>
      </c>
      <c r="C63" s="26" t="b">
        <f>IF('様式 '!I19="",FALSE,TRUE)</f>
        <v>0</v>
      </c>
      <c r="D63" s="87">
        <f>'様式 '!D19</f>
        <v>0</v>
      </c>
      <c r="E63" s="82"/>
      <c r="F63" s="90" t="str">
        <f>IF(F61="フルタイム職員","",IF(F61=0,"","（週"&amp;'様式 '!Q19&amp;"時間）"))</f>
        <v/>
      </c>
      <c r="G63" s="94"/>
      <c r="H63" s="94"/>
      <c r="I63" s="95"/>
      <c r="J63" s="90"/>
      <c r="K63" s="85"/>
      <c r="L63" s="86"/>
      <c r="M63" s="77"/>
    </row>
    <row r="64" spans="1:13">
      <c r="A64" s="109"/>
      <c r="B64" s="96">
        <f>'様式 '!L19</f>
        <v>0</v>
      </c>
      <c r="C64" s="97"/>
      <c r="D64" s="82"/>
      <c r="E64" s="16" t="s">
        <v>2</v>
      </c>
      <c r="F64" s="19" t="str">
        <f>IF('様式 '!S19=0,"",'様式 '!S19)</f>
        <v/>
      </c>
      <c r="G64" s="17" t="s">
        <v>14</v>
      </c>
      <c r="H64" s="20" t="str">
        <f>IF('様式 '!T19=0,"",'様式 '!T19)</f>
        <v/>
      </c>
      <c r="I64" s="24" t="str">
        <f>IF('様式 '!U19=0,"",'様式 '!U19)</f>
        <v/>
      </c>
      <c r="J64" s="90"/>
      <c r="K64" s="18" t="s">
        <v>9</v>
      </c>
      <c r="L64" s="28">
        <f>'様式 '!AG19</f>
        <v>0</v>
      </c>
      <c r="M64" s="77"/>
    </row>
    <row r="65" spans="1:13">
      <c r="A65" s="109"/>
      <c r="B65" s="98"/>
      <c r="C65" s="99"/>
      <c r="D65" s="82"/>
      <c r="E65" s="81">
        <f>'様式 '!O19</f>
        <v>0</v>
      </c>
      <c r="F65" s="19" t="str">
        <f>IF('様式 '!W19=0,"",'様式 '!W19)</f>
        <v/>
      </c>
      <c r="G65" s="17" t="str">
        <f t="shared" ref="G65:G80" si="7">IF(F65="","","～")</f>
        <v/>
      </c>
      <c r="H65" s="20" t="str">
        <f>IF('様式 '!X19=0,"",'様式 '!X19)</f>
        <v/>
      </c>
      <c r="I65" s="24" t="str">
        <f>IF('様式 '!Y19=0,"",'様式 '!Y19)</f>
        <v/>
      </c>
      <c r="J65" s="90"/>
      <c r="K65" s="18" t="s">
        <v>10</v>
      </c>
      <c r="L65" s="28">
        <f>'様式 '!AH19</f>
        <v>0</v>
      </c>
      <c r="M65" s="77"/>
    </row>
    <row r="66" spans="1:13">
      <c r="A66" s="109"/>
      <c r="B66" s="100">
        <f>'様式 '!M19</f>
        <v>0</v>
      </c>
      <c r="C66" s="97"/>
      <c r="D66" s="88"/>
      <c r="E66" s="82"/>
      <c r="F66" s="19" t="str">
        <f>IF('様式 '!AA19=0,"",'様式 '!AA19)</f>
        <v/>
      </c>
      <c r="G66" s="17" t="str">
        <f t="shared" si="7"/>
        <v/>
      </c>
      <c r="H66" s="20" t="str">
        <f>IF('様式 '!AB19=0,"",'様式 '!AB19)</f>
        <v/>
      </c>
      <c r="I66" s="24" t="str">
        <f>IF('様式 '!AC19=0,"",'様式 '!AC19)</f>
        <v/>
      </c>
      <c r="J66" s="90"/>
      <c r="K66" s="30" t="s">
        <v>11</v>
      </c>
      <c r="L66" s="28">
        <f>'様式 '!AI19</f>
        <v>0</v>
      </c>
      <c r="M66" s="77"/>
    </row>
    <row r="67" spans="1:13" ht="14.25">
      <c r="A67" s="109"/>
      <c r="B67" s="101"/>
      <c r="C67" s="102"/>
      <c r="D67" s="27">
        <f>'様式 '!C19</f>
        <v>0</v>
      </c>
      <c r="E67" s="21"/>
      <c r="F67" s="25" t="s">
        <v>62</v>
      </c>
      <c r="G67" s="103" t="str">
        <f>IF('様式 '!R19=0,"",'様式 '!R19)</f>
        <v/>
      </c>
      <c r="H67" s="103"/>
      <c r="I67" s="22" t="s">
        <v>63</v>
      </c>
      <c r="J67" s="91"/>
      <c r="K67" s="31" t="s">
        <v>12</v>
      </c>
      <c r="L67" s="29">
        <f>'様式 '!AJ19</f>
        <v>0</v>
      </c>
      <c r="M67" s="78"/>
    </row>
    <row r="68" spans="1:13" ht="14.25">
      <c r="A68" s="108">
        <v>10</v>
      </c>
      <c r="B68" s="104" t="s">
        <v>13</v>
      </c>
      <c r="C68" s="105"/>
      <c r="D68" s="14"/>
      <c r="E68" s="15"/>
      <c r="F68" s="89">
        <f>'様式 '!P20</f>
        <v>0</v>
      </c>
      <c r="G68" s="106"/>
      <c r="H68" s="106"/>
      <c r="I68" s="107"/>
      <c r="J68" s="89">
        <f>'様式 '!AE20</f>
        <v>0</v>
      </c>
      <c r="K68" s="92" t="s">
        <v>15</v>
      </c>
      <c r="L68" s="93"/>
      <c r="M68" s="76">
        <f>'様式 '!AK20</f>
        <v>0</v>
      </c>
    </row>
    <row r="69" spans="1:13" ht="14.25">
      <c r="A69" s="108"/>
      <c r="B69" s="79">
        <f>'様式 '!H20</f>
        <v>0</v>
      </c>
      <c r="C69" s="80"/>
      <c r="D69" s="23">
        <f>'様式 '!E20</f>
        <v>0</v>
      </c>
      <c r="E69" s="81">
        <f>'様式 '!N20</f>
        <v>0</v>
      </c>
      <c r="F69" s="90"/>
      <c r="G69" s="94"/>
      <c r="H69" s="94"/>
      <c r="I69" s="95"/>
      <c r="J69" s="90"/>
      <c r="K69" s="83">
        <f>'様式 '!AF20</f>
        <v>0</v>
      </c>
      <c r="L69" s="84"/>
      <c r="M69" s="77"/>
    </row>
    <row r="70" spans="1:13">
      <c r="A70" s="108"/>
      <c r="B70" s="32" t="s">
        <v>71</v>
      </c>
      <c r="C70" s="26" t="b">
        <f>IF('様式 '!I20="",FALSE,TRUE)</f>
        <v>0</v>
      </c>
      <c r="D70" s="87">
        <f>'様式 '!D20</f>
        <v>0</v>
      </c>
      <c r="E70" s="82"/>
      <c r="F70" s="90" t="str">
        <f>IF(F68="フルタイム職員","",IF(F68=0,"","（週"&amp;'様式 '!Q20&amp;"時間）"))</f>
        <v/>
      </c>
      <c r="G70" s="94"/>
      <c r="H70" s="94"/>
      <c r="I70" s="95"/>
      <c r="J70" s="90"/>
      <c r="K70" s="85"/>
      <c r="L70" s="86"/>
      <c r="M70" s="77"/>
    </row>
    <row r="71" spans="1:13">
      <c r="A71" s="109"/>
      <c r="B71" s="96">
        <f>'様式 '!L20</f>
        <v>0</v>
      </c>
      <c r="C71" s="97"/>
      <c r="D71" s="82"/>
      <c r="E71" s="16" t="s">
        <v>2</v>
      </c>
      <c r="F71" s="19" t="str">
        <f>IF('様式 '!S20=0,"",'様式 '!S20)</f>
        <v/>
      </c>
      <c r="G71" s="17" t="s">
        <v>14</v>
      </c>
      <c r="H71" s="20" t="str">
        <f>IF('様式 '!T20=0,"",'様式 '!T20)</f>
        <v/>
      </c>
      <c r="I71" s="24" t="str">
        <f>IF('様式 '!U20=0,"",'様式 '!U20)</f>
        <v/>
      </c>
      <c r="J71" s="90"/>
      <c r="K71" s="18" t="s">
        <v>9</v>
      </c>
      <c r="L71" s="28">
        <f>'様式 '!AG20</f>
        <v>0</v>
      </c>
      <c r="M71" s="77"/>
    </row>
    <row r="72" spans="1:13">
      <c r="A72" s="109"/>
      <c r="B72" s="98"/>
      <c r="C72" s="99"/>
      <c r="D72" s="82"/>
      <c r="E72" s="81">
        <f>'様式 '!O20</f>
        <v>0</v>
      </c>
      <c r="F72" s="19" t="str">
        <f>IF('様式 '!W20=0,"",'様式 '!W20)</f>
        <v/>
      </c>
      <c r="G72" s="17" t="str">
        <f t="shared" si="6"/>
        <v/>
      </c>
      <c r="H72" s="20" t="str">
        <f>IF('様式 '!X20=0,"",'様式 '!X20)</f>
        <v/>
      </c>
      <c r="I72" s="24" t="str">
        <f>IF('様式 '!Y20=0,"",'様式 '!Y20)</f>
        <v/>
      </c>
      <c r="J72" s="90"/>
      <c r="K72" s="18" t="s">
        <v>10</v>
      </c>
      <c r="L72" s="28">
        <f>'様式 '!AH20</f>
        <v>0</v>
      </c>
      <c r="M72" s="77"/>
    </row>
    <row r="73" spans="1:13">
      <c r="A73" s="109"/>
      <c r="B73" s="100">
        <f>'様式 '!M20</f>
        <v>0</v>
      </c>
      <c r="C73" s="97"/>
      <c r="D73" s="88"/>
      <c r="E73" s="82"/>
      <c r="F73" s="19" t="str">
        <f>IF('様式 '!AA20=0,"",'様式 '!AA20)</f>
        <v/>
      </c>
      <c r="G73" s="17" t="str">
        <f t="shared" si="6"/>
        <v/>
      </c>
      <c r="H73" s="20" t="str">
        <f>IF('様式 '!AB20=0,"",'様式 '!AB20)</f>
        <v/>
      </c>
      <c r="I73" s="24" t="str">
        <f>IF('様式 '!AC20=0,"",'様式 '!AC20)</f>
        <v/>
      </c>
      <c r="J73" s="90"/>
      <c r="K73" s="30" t="s">
        <v>11</v>
      </c>
      <c r="L73" s="28">
        <f>'様式 '!AI20</f>
        <v>0</v>
      </c>
      <c r="M73" s="77"/>
    </row>
    <row r="74" spans="1:13" ht="14.25">
      <c r="A74" s="109"/>
      <c r="B74" s="101"/>
      <c r="C74" s="102"/>
      <c r="D74" s="27">
        <f>'様式 '!C20</f>
        <v>0</v>
      </c>
      <c r="E74" s="21"/>
      <c r="F74" s="25" t="s">
        <v>62</v>
      </c>
      <c r="G74" s="103" t="str">
        <f>IF('様式 '!R20=0,"",'様式 '!R20)</f>
        <v/>
      </c>
      <c r="H74" s="103"/>
      <c r="I74" s="22" t="s">
        <v>63</v>
      </c>
      <c r="J74" s="91"/>
      <c r="K74" s="31" t="s">
        <v>12</v>
      </c>
      <c r="L74" s="29">
        <f>'様式 '!AJ20</f>
        <v>0</v>
      </c>
      <c r="M74" s="78"/>
    </row>
    <row r="75" spans="1:13" ht="14.25">
      <c r="A75" s="108">
        <v>11</v>
      </c>
      <c r="B75" s="104" t="s">
        <v>13</v>
      </c>
      <c r="C75" s="105"/>
      <c r="D75" s="14"/>
      <c r="E75" s="15"/>
      <c r="F75" s="89">
        <f>'様式 '!P21</f>
        <v>0</v>
      </c>
      <c r="G75" s="106"/>
      <c r="H75" s="106"/>
      <c r="I75" s="107"/>
      <c r="J75" s="89">
        <f>'様式 '!AE21</f>
        <v>0</v>
      </c>
      <c r="K75" s="92" t="s">
        <v>15</v>
      </c>
      <c r="L75" s="93"/>
      <c r="M75" s="76">
        <f>'様式 '!AK21</f>
        <v>0</v>
      </c>
    </row>
    <row r="76" spans="1:13" ht="14.25">
      <c r="A76" s="108"/>
      <c r="B76" s="79">
        <f>'様式 '!H21</f>
        <v>0</v>
      </c>
      <c r="C76" s="80"/>
      <c r="D76" s="23">
        <f>'様式 '!E21</f>
        <v>0</v>
      </c>
      <c r="E76" s="81">
        <f>'様式 '!N21</f>
        <v>0</v>
      </c>
      <c r="F76" s="90"/>
      <c r="G76" s="94"/>
      <c r="H76" s="94"/>
      <c r="I76" s="95"/>
      <c r="J76" s="90"/>
      <c r="K76" s="83">
        <f>'様式 '!AF21</f>
        <v>0</v>
      </c>
      <c r="L76" s="84"/>
      <c r="M76" s="77"/>
    </row>
    <row r="77" spans="1:13">
      <c r="A77" s="108"/>
      <c r="B77" s="32" t="s">
        <v>71</v>
      </c>
      <c r="C77" s="26" t="b">
        <f>IF('様式 '!I21="",FALSE,TRUE)</f>
        <v>0</v>
      </c>
      <c r="D77" s="87">
        <f>'様式 '!D21</f>
        <v>0</v>
      </c>
      <c r="E77" s="82"/>
      <c r="F77" s="90" t="str">
        <f>IF(F75="フルタイム職員","",IF(F75=0,"","（週"&amp;'様式 '!Q21&amp;"時間）"))</f>
        <v/>
      </c>
      <c r="G77" s="94"/>
      <c r="H77" s="94"/>
      <c r="I77" s="95"/>
      <c r="J77" s="90"/>
      <c r="K77" s="85"/>
      <c r="L77" s="86"/>
      <c r="M77" s="77"/>
    </row>
    <row r="78" spans="1:13">
      <c r="A78" s="109"/>
      <c r="B78" s="96">
        <f>'様式 '!L21</f>
        <v>0</v>
      </c>
      <c r="C78" s="97"/>
      <c r="D78" s="82"/>
      <c r="E78" s="16" t="s">
        <v>2</v>
      </c>
      <c r="F78" s="19" t="str">
        <f>IF('様式 '!S21=0,"",'様式 '!S21)</f>
        <v/>
      </c>
      <c r="G78" s="17" t="s">
        <v>14</v>
      </c>
      <c r="H78" s="20" t="str">
        <f>IF('様式 '!T21=0,"",'様式 '!T21)</f>
        <v/>
      </c>
      <c r="I78" s="24" t="str">
        <f>IF('様式 '!U21=0,"",'様式 '!U21)</f>
        <v/>
      </c>
      <c r="J78" s="90"/>
      <c r="K78" s="18" t="s">
        <v>9</v>
      </c>
      <c r="L78" s="28">
        <f>'様式 '!AG21</f>
        <v>0</v>
      </c>
      <c r="M78" s="77"/>
    </row>
    <row r="79" spans="1:13">
      <c r="A79" s="109"/>
      <c r="B79" s="98"/>
      <c r="C79" s="99"/>
      <c r="D79" s="82"/>
      <c r="E79" s="81">
        <f>'様式 '!O21</f>
        <v>0</v>
      </c>
      <c r="F79" s="19" t="str">
        <f>IF('様式 '!W21=0,"",'様式 '!W21)</f>
        <v/>
      </c>
      <c r="G79" s="17" t="str">
        <f t="shared" si="7"/>
        <v/>
      </c>
      <c r="H79" s="20" t="str">
        <f>IF('様式 '!X21=0,"",'様式 '!X21)</f>
        <v/>
      </c>
      <c r="I79" s="24" t="str">
        <f>IF('様式 '!Y21=0,"",'様式 '!Y21)</f>
        <v/>
      </c>
      <c r="J79" s="90"/>
      <c r="K79" s="18" t="s">
        <v>10</v>
      </c>
      <c r="L79" s="28">
        <f>'様式 '!AH21</f>
        <v>0</v>
      </c>
      <c r="M79" s="77"/>
    </row>
    <row r="80" spans="1:13">
      <c r="A80" s="109"/>
      <c r="B80" s="100">
        <f>'様式 '!M21</f>
        <v>0</v>
      </c>
      <c r="C80" s="97"/>
      <c r="D80" s="88"/>
      <c r="E80" s="82"/>
      <c r="F80" s="19" t="str">
        <f>IF('様式 '!AA21=0,"",'様式 '!AA21)</f>
        <v/>
      </c>
      <c r="G80" s="17" t="str">
        <f t="shared" si="7"/>
        <v/>
      </c>
      <c r="H80" s="20" t="str">
        <f>IF('様式 '!AB21=0,"",'様式 '!AB21)</f>
        <v/>
      </c>
      <c r="I80" s="24" t="str">
        <f>IF('様式 '!AC21=0,"",'様式 '!AC21)</f>
        <v/>
      </c>
      <c r="J80" s="90"/>
      <c r="K80" s="30" t="s">
        <v>11</v>
      </c>
      <c r="L80" s="28">
        <f>'様式 '!AI21</f>
        <v>0</v>
      </c>
      <c r="M80" s="77"/>
    </row>
    <row r="81" spans="1:13" ht="14.25">
      <c r="A81" s="109"/>
      <c r="B81" s="101"/>
      <c r="C81" s="102"/>
      <c r="D81" s="27">
        <f>'様式 '!C21</f>
        <v>0</v>
      </c>
      <c r="E81" s="21"/>
      <c r="F81" s="25" t="s">
        <v>62</v>
      </c>
      <c r="G81" s="103" t="str">
        <f>IF('様式 '!R21=0,"",'様式 '!R21)</f>
        <v/>
      </c>
      <c r="H81" s="103"/>
      <c r="I81" s="22" t="s">
        <v>63</v>
      </c>
      <c r="J81" s="91"/>
      <c r="K81" s="31" t="s">
        <v>12</v>
      </c>
      <c r="L81" s="29">
        <f>'様式 '!AJ21</f>
        <v>0</v>
      </c>
      <c r="M81" s="78"/>
    </row>
    <row r="82" spans="1:13" ht="14.25">
      <c r="A82" s="108">
        <v>12</v>
      </c>
      <c r="B82" s="104" t="s">
        <v>13</v>
      </c>
      <c r="C82" s="105"/>
      <c r="D82" s="14"/>
      <c r="E82" s="15"/>
      <c r="F82" s="89">
        <f>'様式 '!P22</f>
        <v>0</v>
      </c>
      <c r="G82" s="106"/>
      <c r="H82" s="106"/>
      <c r="I82" s="107"/>
      <c r="J82" s="89">
        <f>'様式 '!AE22</f>
        <v>0</v>
      </c>
      <c r="K82" s="92" t="s">
        <v>15</v>
      </c>
      <c r="L82" s="93"/>
      <c r="M82" s="76">
        <f>'様式 '!AK22</f>
        <v>0</v>
      </c>
    </row>
    <row r="83" spans="1:13" ht="14.25">
      <c r="A83" s="108"/>
      <c r="B83" s="79">
        <f>'様式 '!H22</f>
        <v>0</v>
      </c>
      <c r="C83" s="80"/>
      <c r="D83" s="23">
        <f>'様式 '!E22</f>
        <v>0</v>
      </c>
      <c r="E83" s="81">
        <f>'様式 '!N22</f>
        <v>0</v>
      </c>
      <c r="F83" s="90"/>
      <c r="G83" s="94"/>
      <c r="H83" s="94"/>
      <c r="I83" s="95"/>
      <c r="J83" s="90"/>
      <c r="K83" s="83">
        <f>'様式 '!AF22</f>
        <v>0</v>
      </c>
      <c r="L83" s="84"/>
      <c r="M83" s="77"/>
    </row>
    <row r="84" spans="1:13">
      <c r="A84" s="108"/>
      <c r="B84" s="32" t="s">
        <v>71</v>
      </c>
      <c r="C84" s="26" t="b">
        <f>IF('様式 '!I22="",FALSE,TRUE)</f>
        <v>0</v>
      </c>
      <c r="D84" s="87">
        <f>'様式 '!D22</f>
        <v>0</v>
      </c>
      <c r="E84" s="82"/>
      <c r="F84" s="90" t="str">
        <f>IF(F82="フルタイム職員","",IF(F82=0,"","（週"&amp;'様式 '!Q22&amp;"時間）"))</f>
        <v/>
      </c>
      <c r="G84" s="94"/>
      <c r="H84" s="94"/>
      <c r="I84" s="95"/>
      <c r="J84" s="90"/>
      <c r="K84" s="85"/>
      <c r="L84" s="86"/>
      <c r="M84" s="77"/>
    </row>
    <row r="85" spans="1:13">
      <c r="A85" s="109"/>
      <c r="B85" s="96">
        <f>'様式 '!L22</f>
        <v>0</v>
      </c>
      <c r="C85" s="97"/>
      <c r="D85" s="82"/>
      <c r="E85" s="16" t="s">
        <v>2</v>
      </c>
      <c r="F85" s="19" t="str">
        <f>IF('様式 '!S22=0,"",'様式 '!S22)</f>
        <v/>
      </c>
      <c r="G85" s="17" t="s">
        <v>14</v>
      </c>
      <c r="H85" s="20" t="str">
        <f>IF('様式 '!T22=0,"",'様式 '!T22)</f>
        <v/>
      </c>
      <c r="I85" s="24" t="str">
        <f>IF('様式 '!U22=0,"",'様式 '!U22)</f>
        <v/>
      </c>
      <c r="J85" s="90"/>
      <c r="K85" s="18" t="s">
        <v>9</v>
      </c>
      <c r="L85" s="28">
        <f>'様式 '!AG22</f>
        <v>0</v>
      </c>
      <c r="M85" s="77"/>
    </row>
    <row r="86" spans="1:13">
      <c r="A86" s="109"/>
      <c r="B86" s="98"/>
      <c r="C86" s="99"/>
      <c r="D86" s="82"/>
      <c r="E86" s="81">
        <f>'様式 '!O22</f>
        <v>0</v>
      </c>
      <c r="F86" s="19" t="str">
        <f>IF('様式 '!W22=0,"",'様式 '!W22)</f>
        <v/>
      </c>
      <c r="G86" s="17" t="str">
        <f t="shared" ref="G86:G87" si="8">IF(F86="","","～")</f>
        <v/>
      </c>
      <c r="H86" s="20" t="str">
        <f>IF('様式 '!X22=0,"",'様式 '!X22)</f>
        <v/>
      </c>
      <c r="I86" s="24" t="str">
        <f>IF('様式 '!Y22=0,"",'様式 '!Y22)</f>
        <v/>
      </c>
      <c r="J86" s="90"/>
      <c r="K86" s="18" t="s">
        <v>10</v>
      </c>
      <c r="L86" s="28">
        <f>'様式 '!AH22</f>
        <v>0</v>
      </c>
      <c r="M86" s="77"/>
    </row>
    <row r="87" spans="1:13">
      <c r="A87" s="109"/>
      <c r="B87" s="100">
        <f>'様式 '!M22</f>
        <v>0</v>
      </c>
      <c r="C87" s="97"/>
      <c r="D87" s="88"/>
      <c r="E87" s="82"/>
      <c r="F87" s="19" t="str">
        <f>IF('様式 '!AA22=0,"",'様式 '!AA22)</f>
        <v/>
      </c>
      <c r="G87" s="17" t="str">
        <f t="shared" si="8"/>
        <v/>
      </c>
      <c r="H87" s="20" t="str">
        <f>IF('様式 '!AB22=0,"",'様式 '!AB22)</f>
        <v/>
      </c>
      <c r="I87" s="24" t="str">
        <f>IF('様式 '!AC22=0,"",'様式 '!AC22)</f>
        <v/>
      </c>
      <c r="J87" s="90"/>
      <c r="K87" s="30" t="s">
        <v>11</v>
      </c>
      <c r="L87" s="28">
        <f>'様式 '!AI22</f>
        <v>0</v>
      </c>
      <c r="M87" s="77"/>
    </row>
    <row r="88" spans="1:13" ht="14.25">
      <c r="A88" s="109"/>
      <c r="B88" s="101"/>
      <c r="C88" s="102"/>
      <c r="D88" s="27">
        <f>'様式 '!C22</f>
        <v>0</v>
      </c>
      <c r="E88" s="21"/>
      <c r="F88" s="25" t="s">
        <v>62</v>
      </c>
      <c r="G88" s="103" t="str">
        <f>IF('様式 '!R22=0,"",'様式 '!R22)</f>
        <v/>
      </c>
      <c r="H88" s="103"/>
      <c r="I88" s="22" t="s">
        <v>63</v>
      </c>
      <c r="J88" s="91"/>
      <c r="K88" s="31" t="s">
        <v>12</v>
      </c>
      <c r="L88" s="29">
        <f>'様式 '!AJ22</f>
        <v>0</v>
      </c>
      <c r="M88" s="78"/>
    </row>
    <row r="89" spans="1:13" ht="14.25">
      <c r="A89" s="108">
        <v>13</v>
      </c>
      <c r="B89" s="104" t="s">
        <v>13</v>
      </c>
      <c r="C89" s="105"/>
      <c r="D89" s="14"/>
      <c r="E89" s="15"/>
      <c r="F89" s="89">
        <f>'様式 '!P23</f>
        <v>0</v>
      </c>
      <c r="G89" s="106"/>
      <c r="H89" s="106"/>
      <c r="I89" s="107"/>
      <c r="J89" s="89">
        <f>'様式 '!AE23</f>
        <v>0</v>
      </c>
      <c r="K89" s="92" t="s">
        <v>15</v>
      </c>
      <c r="L89" s="93"/>
      <c r="M89" s="76">
        <f>'様式 '!AK23</f>
        <v>0</v>
      </c>
    </row>
    <row r="90" spans="1:13" ht="14.25">
      <c r="A90" s="108"/>
      <c r="B90" s="79">
        <f>'様式 '!H23</f>
        <v>0</v>
      </c>
      <c r="C90" s="80"/>
      <c r="D90" s="23">
        <f>'様式 '!E23</f>
        <v>0</v>
      </c>
      <c r="E90" s="81">
        <f>'様式 '!N23</f>
        <v>0</v>
      </c>
      <c r="F90" s="90"/>
      <c r="G90" s="94"/>
      <c r="H90" s="94"/>
      <c r="I90" s="95"/>
      <c r="J90" s="90"/>
      <c r="K90" s="83">
        <f>'様式 '!AF23</f>
        <v>0</v>
      </c>
      <c r="L90" s="84"/>
      <c r="M90" s="77"/>
    </row>
    <row r="91" spans="1:13">
      <c r="A91" s="108"/>
      <c r="B91" s="32" t="s">
        <v>71</v>
      </c>
      <c r="C91" s="26" t="b">
        <f>IF('様式 '!I23="",FALSE,TRUE)</f>
        <v>0</v>
      </c>
      <c r="D91" s="87">
        <f>'様式 '!D23</f>
        <v>0</v>
      </c>
      <c r="E91" s="82"/>
      <c r="F91" s="90" t="str">
        <f>IF(F89="フルタイム職員","",IF(F89=0,"","（週"&amp;'様式 '!Q23&amp;"時間）"))</f>
        <v/>
      </c>
      <c r="G91" s="94"/>
      <c r="H91" s="94"/>
      <c r="I91" s="95"/>
      <c r="J91" s="90"/>
      <c r="K91" s="85"/>
      <c r="L91" s="86"/>
      <c r="M91" s="77"/>
    </row>
    <row r="92" spans="1:13">
      <c r="A92" s="109"/>
      <c r="B92" s="96">
        <f>'様式 '!L23</f>
        <v>0</v>
      </c>
      <c r="C92" s="97"/>
      <c r="D92" s="82"/>
      <c r="E92" s="16" t="s">
        <v>2</v>
      </c>
      <c r="F92" s="19" t="str">
        <f>IF('様式 '!S23=0,"",'様式 '!S23)</f>
        <v/>
      </c>
      <c r="G92" s="17" t="s">
        <v>14</v>
      </c>
      <c r="H92" s="20" t="str">
        <f>IF('様式 '!T23=0,"",'様式 '!T23)</f>
        <v/>
      </c>
      <c r="I92" s="24" t="str">
        <f>IF('様式 '!U23=0,"",'様式 '!U23)</f>
        <v/>
      </c>
      <c r="J92" s="90"/>
      <c r="K92" s="18" t="s">
        <v>9</v>
      </c>
      <c r="L92" s="28">
        <f>'様式 '!AG23</f>
        <v>0</v>
      </c>
      <c r="M92" s="77"/>
    </row>
    <row r="93" spans="1:13">
      <c r="A93" s="109"/>
      <c r="B93" s="98"/>
      <c r="C93" s="99"/>
      <c r="D93" s="82"/>
      <c r="E93" s="81">
        <f>'様式 '!O23</f>
        <v>0</v>
      </c>
      <c r="F93" s="19" t="str">
        <f>IF('様式 '!W23=0,"",'様式 '!W23)</f>
        <v/>
      </c>
      <c r="G93" s="17" t="str">
        <f t="shared" ref="G93:G94" si="9">IF(F93="","","～")</f>
        <v/>
      </c>
      <c r="H93" s="20" t="str">
        <f>IF('様式 '!X23=0,"",'様式 '!X23)</f>
        <v/>
      </c>
      <c r="I93" s="24" t="str">
        <f>IF('様式 '!Y23=0,"",'様式 '!Y23)</f>
        <v/>
      </c>
      <c r="J93" s="90"/>
      <c r="K93" s="18" t="s">
        <v>10</v>
      </c>
      <c r="L93" s="28">
        <f>'様式 '!AH23</f>
        <v>0</v>
      </c>
      <c r="M93" s="77"/>
    </row>
    <row r="94" spans="1:13">
      <c r="A94" s="109"/>
      <c r="B94" s="100">
        <f>'様式 '!M23</f>
        <v>0</v>
      </c>
      <c r="C94" s="97"/>
      <c r="D94" s="88"/>
      <c r="E94" s="82"/>
      <c r="F94" s="19" t="str">
        <f>IF('様式 '!AA23=0,"",'様式 '!AA23)</f>
        <v/>
      </c>
      <c r="G94" s="17" t="str">
        <f t="shared" si="9"/>
        <v/>
      </c>
      <c r="H94" s="20" t="str">
        <f>IF('様式 '!AB23=0,"",'様式 '!AB23)</f>
        <v/>
      </c>
      <c r="I94" s="24" t="str">
        <f>IF('様式 '!AC23=0,"",'様式 '!AC23)</f>
        <v/>
      </c>
      <c r="J94" s="90"/>
      <c r="K94" s="30" t="s">
        <v>11</v>
      </c>
      <c r="L94" s="28">
        <f>'様式 '!AI23</f>
        <v>0</v>
      </c>
      <c r="M94" s="77"/>
    </row>
    <row r="95" spans="1:13" ht="14.25">
      <c r="A95" s="109"/>
      <c r="B95" s="101"/>
      <c r="C95" s="102"/>
      <c r="D95" s="27">
        <f>'様式 '!C23</f>
        <v>0</v>
      </c>
      <c r="E95" s="21"/>
      <c r="F95" s="25" t="s">
        <v>62</v>
      </c>
      <c r="G95" s="103" t="str">
        <f>IF('様式 '!R23=0,"",'様式 '!R23)</f>
        <v/>
      </c>
      <c r="H95" s="103"/>
      <c r="I95" s="22" t="s">
        <v>63</v>
      </c>
      <c r="J95" s="91"/>
      <c r="K95" s="31" t="s">
        <v>12</v>
      </c>
      <c r="L95" s="29">
        <f>'様式 '!AJ23</f>
        <v>0</v>
      </c>
      <c r="M95" s="78"/>
    </row>
    <row r="96" spans="1:13" ht="14.25">
      <c r="A96" s="108">
        <v>14</v>
      </c>
      <c r="B96" s="104" t="s">
        <v>13</v>
      </c>
      <c r="C96" s="105"/>
      <c r="D96" s="14"/>
      <c r="E96" s="15"/>
      <c r="F96" s="89">
        <f>'様式 '!P24</f>
        <v>0</v>
      </c>
      <c r="G96" s="106"/>
      <c r="H96" s="106"/>
      <c r="I96" s="107"/>
      <c r="J96" s="89">
        <f>'様式 '!AE24</f>
        <v>0</v>
      </c>
      <c r="K96" s="92" t="s">
        <v>15</v>
      </c>
      <c r="L96" s="93"/>
      <c r="M96" s="76">
        <f>'様式 '!AK24</f>
        <v>0</v>
      </c>
    </row>
    <row r="97" spans="1:13" ht="14.25">
      <c r="A97" s="108"/>
      <c r="B97" s="79">
        <f>'様式 '!H24</f>
        <v>0</v>
      </c>
      <c r="C97" s="80"/>
      <c r="D97" s="23">
        <f>'様式 '!E24</f>
        <v>0</v>
      </c>
      <c r="E97" s="81">
        <f>'様式 '!N24</f>
        <v>0</v>
      </c>
      <c r="F97" s="90"/>
      <c r="G97" s="94"/>
      <c r="H97" s="94"/>
      <c r="I97" s="95"/>
      <c r="J97" s="90"/>
      <c r="K97" s="83">
        <f>'様式 '!AF24</f>
        <v>0</v>
      </c>
      <c r="L97" s="84"/>
      <c r="M97" s="77"/>
    </row>
    <row r="98" spans="1:13">
      <c r="A98" s="108"/>
      <c r="B98" s="32" t="s">
        <v>71</v>
      </c>
      <c r="C98" s="26" t="b">
        <f>IF('様式 '!I24="",FALSE,TRUE)</f>
        <v>0</v>
      </c>
      <c r="D98" s="87">
        <f>'様式 '!D24</f>
        <v>0</v>
      </c>
      <c r="E98" s="82"/>
      <c r="F98" s="90" t="str">
        <f>IF(F96="フルタイム職員","",IF(F96=0,"","（週"&amp;'様式 '!Q24&amp;"時間）"))</f>
        <v/>
      </c>
      <c r="G98" s="94"/>
      <c r="H98" s="94"/>
      <c r="I98" s="95"/>
      <c r="J98" s="90"/>
      <c r="K98" s="85"/>
      <c r="L98" s="86"/>
      <c r="M98" s="77"/>
    </row>
    <row r="99" spans="1:13">
      <c r="A99" s="109"/>
      <c r="B99" s="96">
        <f>'様式 '!L24</f>
        <v>0</v>
      </c>
      <c r="C99" s="97"/>
      <c r="D99" s="82"/>
      <c r="E99" s="16" t="s">
        <v>2</v>
      </c>
      <c r="F99" s="19" t="str">
        <f>IF('様式 '!S24=0,"",'様式 '!S24)</f>
        <v/>
      </c>
      <c r="G99" s="17" t="s">
        <v>14</v>
      </c>
      <c r="H99" s="20" t="str">
        <f>IF('様式 '!T24=0,"",'様式 '!T24)</f>
        <v/>
      </c>
      <c r="I99" s="24" t="str">
        <f>IF('様式 '!U24=0,"",'様式 '!U24)</f>
        <v/>
      </c>
      <c r="J99" s="90"/>
      <c r="K99" s="18" t="s">
        <v>9</v>
      </c>
      <c r="L99" s="28">
        <f>'様式 '!AG24</f>
        <v>0</v>
      </c>
      <c r="M99" s="77"/>
    </row>
    <row r="100" spans="1:13">
      <c r="A100" s="109"/>
      <c r="B100" s="98"/>
      <c r="C100" s="99"/>
      <c r="D100" s="82"/>
      <c r="E100" s="81">
        <f>'様式 '!O24</f>
        <v>0</v>
      </c>
      <c r="F100" s="19" t="str">
        <f>IF('様式 '!W24=0,"",'様式 '!W24)</f>
        <v/>
      </c>
      <c r="G100" s="17" t="str">
        <f t="shared" ref="G100:G101" si="10">IF(F100="","","～")</f>
        <v/>
      </c>
      <c r="H100" s="20" t="str">
        <f>IF('様式 '!X24=0,"",'様式 '!X24)</f>
        <v/>
      </c>
      <c r="I100" s="24" t="str">
        <f>IF('様式 '!Y24=0,"",'様式 '!Y24)</f>
        <v/>
      </c>
      <c r="J100" s="90"/>
      <c r="K100" s="18" t="s">
        <v>10</v>
      </c>
      <c r="L100" s="28">
        <f>'様式 '!AH24</f>
        <v>0</v>
      </c>
      <c r="M100" s="77"/>
    </row>
    <row r="101" spans="1:13">
      <c r="A101" s="109"/>
      <c r="B101" s="100">
        <f>'様式 '!M24</f>
        <v>0</v>
      </c>
      <c r="C101" s="97"/>
      <c r="D101" s="88"/>
      <c r="E101" s="82"/>
      <c r="F101" s="19" t="str">
        <f>IF('様式 '!AA24=0,"",'様式 '!AA24)</f>
        <v/>
      </c>
      <c r="G101" s="17" t="str">
        <f t="shared" si="10"/>
        <v/>
      </c>
      <c r="H101" s="20" t="str">
        <f>IF('様式 '!AB24=0,"",'様式 '!AB24)</f>
        <v/>
      </c>
      <c r="I101" s="24" t="str">
        <f>IF('様式 '!AC24=0,"",'様式 '!AC24)</f>
        <v/>
      </c>
      <c r="J101" s="90"/>
      <c r="K101" s="30" t="s">
        <v>11</v>
      </c>
      <c r="L101" s="28">
        <f>'様式 '!AI24</f>
        <v>0</v>
      </c>
      <c r="M101" s="77"/>
    </row>
    <row r="102" spans="1:13" ht="14.25">
      <c r="A102" s="109"/>
      <c r="B102" s="101"/>
      <c r="C102" s="102"/>
      <c r="D102" s="27">
        <f>'様式 '!C24</f>
        <v>0</v>
      </c>
      <c r="E102" s="21"/>
      <c r="F102" s="25" t="s">
        <v>62</v>
      </c>
      <c r="G102" s="103" t="str">
        <f>IF('様式 '!R24=0,"",'様式 '!R24)</f>
        <v/>
      </c>
      <c r="H102" s="103"/>
      <c r="I102" s="22" t="s">
        <v>63</v>
      </c>
      <c r="J102" s="91"/>
      <c r="K102" s="31" t="s">
        <v>12</v>
      </c>
      <c r="L102" s="29">
        <f>'様式 '!AJ24</f>
        <v>0</v>
      </c>
      <c r="M102" s="78"/>
    </row>
    <row r="103" spans="1:13" ht="14.25">
      <c r="A103" s="108">
        <v>15</v>
      </c>
      <c r="B103" s="104" t="s">
        <v>13</v>
      </c>
      <c r="C103" s="105"/>
      <c r="D103" s="14"/>
      <c r="E103" s="15"/>
      <c r="F103" s="89">
        <f>'様式 '!P25</f>
        <v>0</v>
      </c>
      <c r="G103" s="106"/>
      <c r="H103" s="106"/>
      <c r="I103" s="107"/>
      <c r="J103" s="89">
        <f>'様式 '!AE25</f>
        <v>0</v>
      </c>
      <c r="K103" s="92" t="s">
        <v>15</v>
      </c>
      <c r="L103" s="93"/>
      <c r="M103" s="76">
        <f>'様式 '!AK25</f>
        <v>0</v>
      </c>
    </row>
    <row r="104" spans="1:13" ht="14.25">
      <c r="A104" s="108"/>
      <c r="B104" s="79">
        <f>'様式 '!H25</f>
        <v>0</v>
      </c>
      <c r="C104" s="80"/>
      <c r="D104" s="23">
        <f>'様式 '!E25</f>
        <v>0</v>
      </c>
      <c r="E104" s="81">
        <f>'様式 '!N25</f>
        <v>0</v>
      </c>
      <c r="F104" s="90"/>
      <c r="G104" s="94"/>
      <c r="H104" s="94"/>
      <c r="I104" s="95"/>
      <c r="J104" s="90"/>
      <c r="K104" s="83">
        <f>'様式 '!AF25</f>
        <v>0</v>
      </c>
      <c r="L104" s="84"/>
      <c r="M104" s="77"/>
    </row>
    <row r="105" spans="1:13">
      <c r="A105" s="108"/>
      <c r="B105" s="32" t="s">
        <v>71</v>
      </c>
      <c r="C105" s="26" t="b">
        <f>IF('様式 '!I25="",FALSE,TRUE)</f>
        <v>0</v>
      </c>
      <c r="D105" s="87">
        <f>'様式 '!D25</f>
        <v>0</v>
      </c>
      <c r="E105" s="82"/>
      <c r="F105" s="90" t="str">
        <f>IF(F103="フルタイム職員","",IF(F103=0,"","（週"&amp;'様式 '!Q25&amp;"時間）"))</f>
        <v/>
      </c>
      <c r="G105" s="94"/>
      <c r="H105" s="94"/>
      <c r="I105" s="95"/>
      <c r="J105" s="90"/>
      <c r="K105" s="85"/>
      <c r="L105" s="86"/>
      <c r="M105" s="77"/>
    </row>
    <row r="106" spans="1:13">
      <c r="A106" s="109"/>
      <c r="B106" s="96">
        <f>'様式 '!L25</f>
        <v>0</v>
      </c>
      <c r="C106" s="97"/>
      <c r="D106" s="82"/>
      <c r="E106" s="16" t="s">
        <v>2</v>
      </c>
      <c r="F106" s="19" t="str">
        <f>IF('様式 '!S25=0,"",'様式 '!S25)</f>
        <v/>
      </c>
      <c r="G106" s="17" t="s">
        <v>14</v>
      </c>
      <c r="H106" s="20" t="str">
        <f>IF('様式 '!T25=0,"",'様式 '!T25)</f>
        <v/>
      </c>
      <c r="I106" s="24" t="str">
        <f>IF('様式 '!U25=0,"",'様式 '!U25)</f>
        <v/>
      </c>
      <c r="J106" s="90"/>
      <c r="K106" s="18" t="s">
        <v>9</v>
      </c>
      <c r="L106" s="28">
        <f>'様式 '!AG25</f>
        <v>0</v>
      </c>
      <c r="M106" s="77"/>
    </row>
    <row r="107" spans="1:13">
      <c r="A107" s="109"/>
      <c r="B107" s="98"/>
      <c r="C107" s="99"/>
      <c r="D107" s="82"/>
      <c r="E107" s="81">
        <f>'様式 '!O25</f>
        <v>0</v>
      </c>
      <c r="F107" s="19" t="str">
        <f>IF('様式 '!W25=0,"",'様式 '!W25)</f>
        <v/>
      </c>
      <c r="G107" s="17" t="str">
        <f t="shared" ref="G107:G108" si="11">IF(F107="","","～")</f>
        <v/>
      </c>
      <c r="H107" s="20" t="str">
        <f>IF('様式 '!X25=0,"",'様式 '!X25)</f>
        <v/>
      </c>
      <c r="I107" s="24" t="str">
        <f>IF('様式 '!Y25=0,"",'様式 '!Y25)</f>
        <v/>
      </c>
      <c r="J107" s="90"/>
      <c r="K107" s="18" t="s">
        <v>10</v>
      </c>
      <c r="L107" s="28">
        <f>'様式 '!AH25</f>
        <v>0</v>
      </c>
      <c r="M107" s="77"/>
    </row>
    <row r="108" spans="1:13">
      <c r="A108" s="109"/>
      <c r="B108" s="100">
        <f>'様式 '!M25</f>
        <v>0</v>
      </c>
      <c r="C108" s="97"/>
      <c r="D108" s="88"/>
      <c r="E108" s="82"/>
      <c r="F108" s="19" t="str">
        <f>IF('様式 '!AA25=0,"",'様式 '!AA25)</f>
        <v/>
      </c>
      <c r="G108" s="17" t="str">
        <f t="shared" si="11"/>
        <v/>
      </c>
      <c r="H108" s="20" t="str">
        <f>IF('様式 '!AB25=0,"",'様式 '!AB25)</f>
        <v/>
      </c>
      <c r="I108" s="24" t="str">
        <f>IF('様式 '!AC25=0,"",'様式 '!AC25)</f>
        <v/>
      </c>
      <c r="J108" s="90"/>
      <c r="K108" s="30" t="s">
        <v>11</v>
      </c>
      <c r="L108" s="28">
        <f>'様式 '!AI25</f>
        <v>0</v>
      </c>
      <c r="M108" s="77"/>
    </row>
    <row r="109" spans="1:13" ht="14.25">
      <c r="A109" s="109"/>
      <c r="B109" s="101"/>
      <c r="C109" s="102"/>
      <c r="D109" s="27">
        <f>'様式 '!C25</f>
        <v>0</v>
      </c>
      <c r="E109" s="21"/>
      <c r="F109" s="25" t="s">
        <v>62</v>
      </c>
      <c r="G109" s="103" t="str">
        <f>IF('様式 '!R25=0,"",'様式 '!R25)</f>
        <v/>
      </c>
      <c r="H109" s="103"/>
      <c r="I109" s="22" t="s">
        <v>63</v>
      </c>
      <c r="J109" s="91"/>
      <c r="K109" s="31" t="s">
        <v>12</v>
      </c>
      <c r="L109" s="29">
        <f>'様式 '!AJ25</f>
        <v>0</v>
      </c>
      <c r="M109" s="78"/>
    </row>
    <row r="110" spans="1:13" ht="14.25">
      <c r="A110" s="108">
        <v>16</v>
      </c>
      <c r="B110" s="104" t="s">
        <v>13</v>
      </c>
      <c r="C110" s="105"/>
      <c r="D110" s="14"/>
      <c r="E110" s="15"/>
      <c r="F110" s="89">
        <f>'様式 '!P26</f>
        <v>0</v>
      </c>
      <c r="G110" s="106"/>
      <c r="H110" s="106"/>
      <c r="I110" s="107"/>
      <c r="J110" s="89">
        <f>'様式 '!AE26</f>
        <v>0</v>
      </c>
      <c r="K110" s="92" t="s">
        <v>15</v>
      </c>
      <c r="L110" s="93"/>
      <c r="M110" s="76">
        <f>'様式 '!AK26</f>
        <v>0</v>
      </c>
    </row>
    <row r="111" spans="1:13" ht="14.25">
      <c r="A111" s="108"/>
      <c r="B111" s="79">
        <f>'様式 '!H26</f>
        <v>0</v>
      </c>
      <c r="C111" s="80"/>
      <c r="D111" s="23">
        <f>'様式 '!E26</f>
        <v>0</v>
      </c>
      <c r="E111" s="81">
        <f>'様式 '!N26</f>
        <v>0</v>
      </c>
      <c r="F111" s="90"/>
      <c r="G111" s="94"/>
      <c r="H111" s="94"/>
      <c r="I111" s="95"/>
      <c r="J111" s="90"/>
      <c r="K111" s="83">
        <f>'様式 '!AF26</f>
        <v>0</v>
      </c>
      <c r="L111" s="84"/>
      <c r="M111" s="77"/>
    </row>
    <row r="112" spans="1:13" ht="13.5" customHeight="1">
      <c r="A112" s="108"/>
      <c r="B112" s="32" t="s">
        <v>71</v>
      </c>
      <c r="C112" s="26" t="b">
        <f>IF('様式 '!I26="",FALSE,TRUE)</f>
        <v>0</v>
      </c>
      <c r="D112" s="87">
        <f>'様式 '!D26</f>
        <v>0</v>
      </c>
      <c r="E112" s="82"/>
      <c r="F112" s="90" t="str">
        <f>IF(F20="フルタイム職員","",IF(F20=0,"","（週"&amp;'様式 '!Q26&amp;"時間）"))</f>
        <v/>
      </c>
      <c r="G112" s="94"/>
      <c r="H112" s="94"/>
      <c r="I112" s="95"/>
      <c r="J112" s="90"/>
      <c r="K112" s="85"/>
      <c r="L112" s="86"/>
      <c r="M112" s="77"/>
    </row>
    <row r="113" spans="1:13" ht="13.5" customHeight="1">
      <c r="A113" s="109"/>
      <c r="B113" s="96">
        <f>'様式 '!L26</f>
        <v>0</v>
      </c>
      <c r="C113" s="97"/>
      <c r="D113" s="82"/>
      <c r="E113" s="16" t="s">
        <v>2</v>
      </c>
      <c r="F113" s="19" t="str">
        <f>IF('様式 '!S26=0,"",'様式 '!S26)</f>
        <v/>
      </c>
      <c r="G113" s="17" t="s">
        <v>14</v>
      </c>
      <c r="H113" s="20" t="str">
        <f>IF('様式 '!T26=0,"",'様式 '!T26)</f>
        <v/>
      </c>
      <c r="I113" s="24" t="str">
        <f>IF('様式 '!U26=0,"",'様式 '!U26)</f>
        <v/>
      </c>
      <c r="J113" s="90"/>
      <c r="K113" s="18" t="s">
        <v>9</v>
      </c>
      <c r="L113" s="28">
        <f>'様式 '!AG26</f>
        <v>0</v>
      </c>
      <c r="M113" s="77"/>
    </row>
    <row r="114" spans="1:13" ht="13.5" customHeight="1">
      <c r="A114" s="109"/>
      <c r="B114" s="98"/>
      <c r="C114" s="99"/>
      <c r="D114" s="82"/>
      <c r="E114" s="81">
        <f>'様式 '!O26</f>
        <v>0</v>
      </c>
      <c r="F114" s="19" t="str">
        <f>IF('様式 '!W26=0,"",'様式 '!W26)</f>
        <v/>
      </c>
      <c r="G114" s="17" t="str">
        <f>IF(F114="","","～")</f>
        <v/>
      </c>
      <c r="H114" s="20" t="str">
        <f>IF('様式 '!X26=0,"",'様式 '!X26)</f>
        <v/>
      </c>
      <c r="I114" s="24" t="str">
        <f>IF('様式 '!Y26=0,"",'様式 '!Y26)</f>
        <v/>
      </c>
      <c r="J114" s="90"/>
      <c r="K114" s="18" t="s">
        <v>10</v>
      </c>
      <c r="L114" s="28">
        <f>'様式 '!AH26</f>
        <v>0</v>
      </c>
      <c r="M114" s="77"/>
    </row>
    <row r="115" spans="1:13" ht="13.5" customHeight="1">
      <c r="A115" s="109"/>
      <c r="B115" s="100">
        <f>'様式 '!M26</f>
        <v>0</v>
      </c>
      <c r="C115" s="97"/>
      <c r="D115" s="88"/>
      <c r="E115" s="82"/>
      <c r="F115" s="19" t="str">
        <f>IF('様式 '!AA26=0,"",'様式 '!AA26)</f>
        <v/>
      </c>
      <c r="G115" s="17" t="str">
        <f>IF(F115="","","～")</f>
        <v/>
      </c>
      <c r="H115" s="20" t="str">
        <f>IF('様式 '!AB26=0,"",'様式 '!AB26)</f>
        <v/>
      </c>
      <c r="I115" s="24" t="str">
        <f>IF('様式 '!AC26=0,"",'様式 '!AC26)</f>
        <v/>
      </c>
      <c r="J115" s="90"/>
      <c r="K115" s="30" t="s">
        <v>11</v>
      </c>
      <c r="L115" s="28">
        <f>'様式 '!AI26</f>
        <v>0</v>
      </c>
      <c r="M115" s="77"/>
    </row>
    <row r="116" spans="1:13" ht="14.25">
      <c r="A116" s="109"/>
      <c r="B116" s="101"/>
      <c r="C116" s="102"/>
      <c r="D116" s="27">
        <f>'様式 '!C26</f>
        <v>0</v>
      </c>
      <c r="E116" s="21"/>
      <c r="F116" s="25" t="s">
        <v>62</v>
      </c>
      <c r="G116" s="103" t="str">
        <f>IF('様式 '!R26=0,"",'様式 '!R26)</f>
        <v/>
      </c>
      <c r="H116" s="103"/>
      <c r="I116" s="22" t="s">
        <v>63</v>
      </c>
      <c r="J116" s="91"/>
      <c r="K116" s="31" t="s">
        <v>12</v>
      </c>
      <c r="L116" s="29">
        <f>'様式 '!AJ26</f>
        <v>0</v>
      </c>
      <c r="M116" s="78"/>
    </row>
    <row r="117" spans="1:13" ht="14.25">
      <c r="A117" s="108">
        <v>17</v>
      </c>
      <c r="B117" s="104" t="s">
        <v>13</v>
      </c>
      <c r="C117" s="105"/>
      <c r="D117" s="14"/>
      <c r="E117" s="15"/>
      <c r="F117" s="89">
        <f>'様式 '!P27</f>
        <v>0</v>
      </c>
      <c r="G117" s="106"/>
      <c r="H117" s="106"/>
      <c r="I117" s="107"/>
      <c r="J117" s="89">
        <f>'様式 '!AE27</f>
        <v>0</v>
      </c>
      <c r="K117" s="92" t="s">
        <v>15</v>
      </c>
      <c r="L117" s="93"/>
      <c r="M117" s="76">
        <f>'様式 '!AK27</f>
        <v>0</v>
      </c>
    </row>
    <row r="118" spans="1:13" ht="14.25">
      <c r="A118" s="108"/>
      <c r="B118" s="79">
        <f>'様式 '!H27</f>
        <v>0</v>
      </c>
      <c r="C118" s="80"/>
      <c r="D118" s="23">
        <f>'様式 '!E27</f>
        <v>0</v>
      </c>
      <c r="E118" s="81">
        <f>'様式 '!N27</f>
        <v>0</v>
      </c>
      <c r="F118" s="90"/>
      <c r="G118" s="94"/>
      <c r="H118" s="94"/>
      <c r="I118" s="95"/>
      <c r="J118" s="90"/>
      <c r="K118" s="83">
        <f>'様式 '!AF27</f>
        <v>0</v>
      </c>
      <c r="L118" s="84"/>
      <c r="M118" s="77"/>
    </row>
    <row r="119" spans="1:13" ht="13.5" customHeight="1">
      <c r="A119" s="108"/>
      <c r="B119" s="32" t="s">
        <v>71</v>
      </c>
      <c r="C119" s="26" t="b">
        <f>IF('様式 '!I27="",FALSE,TRUE)</f>
        <v>0</v>
      </c>
      <c r="D119" s="87">
        <f>'様式 '!D27</f>
        <v>0</v>
      </c>
      <c r="E119" s="82"/>
      <c r="F119" s="90" t="str">
        <f>IF(F117="フルタイム職員","",IF(F117=0,"","（週"&amp;'様式 '!Q27&amp;"時間）"))</f>
        <v/>
      </c>
      <c r="G119" s="94"/>
      <c r="H119" s="94"/>
      <c r="I119" s="95"/>
      <c r="J119" s="90"/>
      <c r="K119" s="85"/>
      <c r="L119" s="86"/>
      <c r="M119" s="77"/>
    </row>
    <row r="120" spans="1:13" ht="13.5" customHeight="1">
      <c r="A120" s="109"/>
      <c r="B120" s="96">
        <f>'様式 '!L27</f>
        <v>0</v>
      </c>
      <c r="C120" s="97"/>
      <c r="D120" s="82"/>
      <c r="E120" s="16" t="s">
        <v>2</v>
      </c>
      <c r="F120" s="19" t="str">
        <f>IF('様式 '!S27=0,"",'様式 '!S27)</f>
        <v/>
      </c>
      <c r="G120" s="17" t="s">
        <v>14</v>
      </c>
      <c r="H120" s="20" t="str">
        <f>IF('様式 '!T27=0,"",'様式 '!T27)</f>
        <v/>
      </c>
      <c r="I120" s="24" t="str">
        <f>IF('様式 '!U27=0,"",'様式 '!U27)</f>
        <v/>
      </c>
      <c r="J120" s="90"/>
      <c r="K120" s="18" t="s">
        <v>9</v>
      </c>
      <c r="L120" s="28">
        <f>'様式 '!AG27</f>
        <v>0</v>
      </c>
      <c r="M120" s="77"/>
    </row>
    <row r="121" spans="1:13" ht="13.5" customHeight="1">
      <c r="A121" s="109"/>
      <c r="B121" s="98"/>
      <c r="C121" s="99"/>
      <c r="D121" s="82"/>
      <c r="E121" s="81">
        <f>'様式 '!O27</f>
        <v>0</v>
      </c>
      <c r="F121" s="19" t="str">
        <f>IF('様式 '!W27=0,"",'様式 '!W27)</f>
        <v/>
      </c>
      <c r="G121" s="17" t="str">
        <f t="shared" ref="G121:G122" si="12">IF(F121="","","～")</f>
        <v/>
      </c>
      <c r="H121" s="20" t="str">
        <f>IF('様式 '!X27=0,"",'様式 '!X27)</f>
        <v/>
      </c>
      <c r="I121" s="24" t="str">
        <f>IF('様式 '!Y27=0,"",'様式 '!Y27)</f>
        <v/>
      </c>
      <c r="J121" s="90"/>
      <c r="K121" s="18" t="s">
        <v>10</v>
      </c>
      <c r="L121" s="28">
        <f>'様式 '!AH27</f>
        <v>0</v>
      </c>
      <c r="M121" s="77"/>
    </row>
    <row r="122" spans="1:13" ht="13.5" customHeight="1">
      <c r="A122" s="109"/>
      <c r="B122" s="100">
        <f>'様式 '!M27</f>
        <v>0</v>
      </c>
      <c r="C122" s="97"/>
      <c r="D122" s="88"/>
      <c r="E122" s="82"/>
      <c r="F122" s="19" t="str">
        <f>IF('様式 '!AA27=0,"",'様式 '!AA27)</f>
        <v/>
      </c>
      <c r="G122" s="17" t="str">
        <f t="shared" si="12"/>
        <v/>
      </c>
      <c r="H122" s="20" t="str">
        <f>IF('様式 '!AB27=0,"",'様式 '!AB27)</f>
        <v/>
      </c>
      <c r="I122" s="24" t="str">
        <f>IF('様式 '!AC27=0,"",'様式 '!AC27)</f>
        <v/>
      </c>
      <c r="J122" s="90"/>
      <c r="K122" s="30" t="s">
        <v>11</v>
      </c>
      <c r="L122" s="28">
        <f>'様式 '!AI27</f>
        <v>0</v>
      </c>
      <c r="M122" s="77"/>
    </row>
    <row r="123" spans="1:13" ht="14.25">
      <c r="A123" s="109"/>
      <c r="B123" s="101"/>
      <c r="C123" s="102"/>
      <c r="D123" s="27">
        <f>'様式 '!C27</f>
        <v>0</v>
      </c>
      <c r="E123" s="21"/>
      <c r="F123" s="25" t="s">
        <v>62</v>
      </c>
      <c r="G123" s="103" t="str">
        <f>IF('様式 '!R27=0,"",'様式 '!R27)</f>
        <v/>
      </c>
      <c r="H123" s="103"/>
      <c r="I123" s="22" t="s">
        <v>63</v>
      </c>
      <c r="J123" s="91"/>
      <c r="K123" s="31" t="s">
        <v>12</v>
      </c>
      <c r="L123" s="29">
        <f>'様式 '!AJ27</f>
        <v>0</v>
      </c>
      <c r="M123" s="78"/>
    </row>
    <row r="124" spans="1:13" ht="14.25">
      <c r="A124" s="108">
        <v>18</v>
      </c>
      <c r="B124" s="104" t="s">
        <v>13</v>
      </c>
      <c r="C124" s="105"/>
      <c r="D124" s="14"/>
      <c r="E124" s="15"/>
      <c r="F124" s="89">
        <f>'様式 '!P28</f>
        <v>0</v>
      </c>
      <c r="G124" s="106"/>
      <c r="H124" s="106"/>
      <c r="I124" s="107"/>
      <c r="J124" s="89">
        <f>'様式 '!AE28</f>
        <v>0</v>
      </c>
      <c r="K124" s="92" t="s">
        <v>15</v>
      </c>
      <c r="L124" s="93"/>
      <c r="M124" s="76">
        <f>'様式 '!AK28</f>
        <v>0</v>
      </c>
    </row>
    <row r="125" spans="1:13" ht="14.25">
      <c r="A125" s="108"/>
      <c r="B125" s="79">
        <f>'様式 '!H28</f>
        <v>0</v>
      </c>
      <c r="C125" s="80"/>
      <c r="D125" s="23">
        <f>'様式 '!E28</f>
        <v>0</v>
      </c>
      <c r="E125" s="81">
        <f>'様式 '!N28</f>
        <v>0</v>
      </c>
      <c r="F125" s="90"/>
      <c r="G125" s="94"/>
      <c r="H125" s="94"/>
      <c r="I125" s="95"/>
      <c r="J125" s="90"/>
      <c r="K125" s="83">
        <f>'様式 '!AF28</f>
        <v>0</v>
      </c>
      <c r="L125" s="84"/>
      <c r="M125" s="77"/>
    </row>
    <row r="126" spans="1:13" ht="13.5" customHeight="1">
      <c r="A126" s="108"/>
      <c r="B126" s="32" t="s">
        <v>71</v>
      </c>
      <c r="C126" s="26" t="b">
        <f>IF('様式 '!I28="",FALSE,TRUE)</f>
        <v>0</v>
      </c>
      <c r="D126" s="87">
        <f>'様式 '!D28</f>
        <v>0</v>
      </c>
      <c r="E126" s="82"/>
      <c r="F126" s="90" t="str">
        <f>IF(F124="フルタイム職員","",IF(F124=0,"","（週"&amp;'様式 '!Q28&amp;"時間）"))</f>
        <v/>
      </c>
      <c r="G126" s="94"/>
      <c r="H126" s="94"/>
      <c r="I126" s="95"/>
      <c r="J126" s="90"/>
      <c r="K126" s="85"/>
      <c r="L126" s="86"/>
      <c r="M126" s="77"/>
    </row>
    <row r="127" spans="1:13" ht="13.5" customHeight="1">
      <c r="A127" s="109"/>
      <c r="B127" s="96">
        <f>'様式 '!L28</f>
        <v>0</v>
      </c>
      <c r="C127" s="97"/>
      <c r="D127" s="82"/>
      <c r="E127" s="16" t="s">
        <v>2</v>
      </c>
      <c r="F127" s="19" t="str">
        <f>IF('様式 '!S28=0,"",'様式 '!S28)</f>
        <v/>
      </c>
      <c r="G127" s="17" t="s">
        <v>14</v>
      </c>
      <c r="H127" s="20" t="str">
        <f>IF('様式 '!T28=0,"",'様式 '!T28)</f>
        <v/>
      </c>
      <c r="I127" s="24" t="str">
        <f>IF('様式 '!U28=0,"",'様式 '!U28)</f>
        <v/>
      </c>
      <c r="J127" s="90"/>
      <c r="K127" s="18" t="s">
        <v>9</v>
      </c>
      <c r="L127" s="28">
        <f>'様式 '!AG28</f>
        <v>0</v>
      </c>
      <c r="M127" s="77"/>
    </row>
    <row r="128" spans="1:13" ht="13.5" customHeight="1">
      <c r="A128" s="109"/>
      <c r="B128" s="98"/>
      <c r="C128" s="99"/>
      <c r="D128" s="82"/>
      <c r="E128" s="81">
        <f>'様式 '!O28</f>
        <v>0</v>
      </c>
      <c r="F128" s="19" t="str">
        <f>IF('様式 '!W28=0,"",'様式 '!W28)</f>
        <v/>
      </c>
      <c r="G128" s="17" t="str">
        <f t="shared" ref="G128:G129" si="13">IF(F128="","","～")</f>
        <v/>
      </c>
      <c r="H128" s="20" t="str">
        <f>IF('様式 '!X28=0,"",'様式 '!X28)</f>
        <v/>
      </c>
      <c r="I128" s="24" t="str">
        <f>IF('様式 '!Y28=0,"",'様式 '!Y28)</f>
        <v/>
      </c>
      <c r="J128" s="90"/>
      <c r="K128" s="18" t="s">
        <v>10</v>
      </c>
      <c r="L128" s="28">
        <f>'様式 '!AH28</f>
        <v>0</v>
      </c>
      <c r="M128" s="77"/>
    </row>
    <row r="129" spans="1:13" ht="13.5" customHeight="1">
      <c r="A129" s="109"/>
      <c r="B129" s="100">
        <f>'様式 '!M28</f>
        <v>0</v>
      </c>
      <c r="C129" s="97"/>
      <c r="D129" s="88"/>
      <c r="E129" s="82"/>
      <c r="F129" s="19" t="str">
        <f>IF('様式 '!AA28=0,"",'様式 '!AA28)</f>
        <v/>
      </c>
      <c r="G129" s="17" t="str">
        <f t="shared" si="13"/>
        <v/>
      </c>
      <c r="H129" s="20" t="str">
        <f>IF('様式 '!AB28=0,"",'様式 '!AB28)</f>
        <v/>
      </c>
      <c r="I129" s="24" t="str">
        <f>IF('様式 '!AC28=0,"",'様式 '!AC28)</f>
        <v/>
      </c>
      <c r="J129" s="90"/>
      <c r="K129" s="30" t="s">
        <v>11</v>
      </c>
      <c r="L129" s="28">
        <f>'様式 '!AI28</f>
        <v>0</v>
      </c>
      <c r="M129" s="77"/>
    </row>
    <row r="130" spans="1:13" ht="14.25">
      <c r="A130" s="109"/>
      <c r="B130" s="101"/>
      <c r="C130" s="102"/>
      <c r="D130" s="27">
        <f>'様式 '!C28</f>
        <v>0</v>
      </c>
      <c r="E130" s="21"/>
      <c r="F130" s="25" t="s">
        <v>62</v>
      </c>
      <c r="G130" s="103" t="str">
        <f>IF('様式 '!R28=0,"",'様式 '!R28)</f>
        <v/>
      </c>
      <c r="H130" s="103"/>
      <c r="I130" s="22" t="s">
        <v>63</v>
      </c>
      <c r="J130" s="91"/>
      <c r="K130" s="31" t="s">
        <v>12</v>
      </c>
      <c r="L130" s="29">
        <f>'様式 '!AJ28</f>
        <v>0</v>
      </c>
      <c r="M130" s="78"/>
    </row>
    <row r="131" spans="1:13" ht="14.25">
      <c r="A131" s="108">
        <v>19</v>
      </c>
      <c r="B131" s="104" t="s">
        <v>13</v>
      </c>
      <c r="C131" s="105"/>
      <c r="D131" s="14"/>
      <c r="E131" s="15"/>
      <c r="F131" s="89">
        <f>'様式 '!P29</f>
        <v>0</v>
      </c>
      <c r="G131" s="106"/>
      <c r="H131" s="106"/>
      <c r="I131" s="107"/>
      <c r="J131" s="89">
        <f>'様式 '!AE29</f>
        <v>0</v>
      </c>
      <c r="K131" s="92" t="s">
        <v>15</v>
      </c>
      <c r="L131" s="93"/>
      <c r="M131" s="76">
        <f>'様式 '!AK29</f>
        <v>0</v>
      </c>
    </row>
    <row r="132" spans="1:13" ht="14.25">
      <c r="A132" s="108"/>
      <c r="B132" s="79">
        <f>'様式 '!H29</f>
        <v>0</v>
      </c>
      <c r="C132" s="80"/>
      <c r="D132" s="23">
        <f>'様式 '!E29</f>
        <v>0</v>
      </c>
      <c r="E132" s="81">
        <f>'様式 '!N29</f>
        <v>0</v>
      </c>
      <c r="F132" s="90"/>
      <c r="G132" s="94"/>
      <c r="H132" s="94"/>
      <c r="I132" s="95"/>
      <c r="J132" s="90"/>
      <c r="K132" s="83">
        <f>'様式 '!AF29</f>
        <v>0</v>
      </c>
      <c r="L132" s="84"/>
      <c r="M132" s="77"/>
    </row>
    <row r="133" spans="1:13" ht="13.5" customHeight="1">
      <c r="A133" s="108"/>
      <c r="B133" s="32" t="s">
        <v>71</v>
      </c>
      <c r="C133" s="26" t="b">
        <f>IF('様式 '!I29="",FALSE,TRUE)</f>
        <v>0</v>
      </c>
      <c r="D133" s="87">
        <f>'様式 '!D29</f>
        <v>0</v>
      </c>
      <c r="E133" s="82"/>
      <c r="F133" s="90" t="str">
        <f>IF(F131="フルタイム職員","",IF(F131=0,"","（週"&amp;'様式 '!Q29&amp;"時間）"))</f>
        <v/>
      </c>
      <c r="G133" s="94"/>
      <c r="H133" s="94"/>
      <c r="I133" s="95"/>
      <c r="J133" s="90"/>
      <c r="K133" s="85"/>
      <c r="L133" s="86"/>
      <c r="M133" s="77"/>
    </row>
    <row r="134" spans="1:13" ht="13.5" customHeight="1">
      <c r="A134" s="109"/>
      <c r="B134" s="96">
        <f>'様式 '!L29</f>
        <v>0</v>
      </c>
      <c r="C134" s="97"/>
      <c r="D134" s="82"/>
      <c r="E134" s="16" t="s">
        <v>2</v>
      </c>
      <c r="F134" s="19" t="str">
        <f>IF('様式 '!S29=0,"",'様式 '!S29)</f>
        <v/>
      </c>
      <c r="G134" s="17" t="s">
        <v>14</v>
      </c>
      <c r="H134" s="20" t="str">
        <f>IF('様式 '!T29=0,"",'様式 '!T29)</f>
        <v/>
      </c>
      <c r="I134" s="24" t="str">
        <f>IF('様式 '!U29=0,"",'様式 '!U29)</f>
        <v/>
      </c>
      <c r="J134" s="90"/>
      <c r="K134" s="18" t="s">
        <v>9</v>
      </c>
      <c r="L134" s="28">
        <f>'様式 '!AG29</f>
        <v>0</v>
      </c>
      <c r="M134" s="77"/>
    </row>
    <row r="135" spans="1:13" ht="13.5" customHeight="1">
      <c r="A135" s="109"/>
      <c r="B135" s="98"/>
      <c r="C135" s="99"/>
      <c r="D135" s="82"/>
      <c r="E135" s="81">
        <f>'様式 '!O29</f>
        <v>0</v>
      </c>
      <c r="F135" s="19" t="str">
        <f>IF('様式 '!W29=0,"",'様式 '!W29)</f>
        <v/>
      </c>
      <c r="G135" s="17" t="str">
        <f t="shared" ref="G135:G136" si="14">IF(F135="","","～")</f>
        <v/>
      </c>
      <c r="H135" s="20" t="str">
        <f>IF('様式 '!X29=0,"",'様式 '!X29)</f>
        <v/>
      </c>
      <c r="I135" s="24" t="str">
        <f>IF('様式 '!Y29=0,"",'様式 '!Y29)</f>
        <v/>
      </c>
      <c r="J135" s="90"/>
      <c r="K135" s="18" t="s">
        <v>10</v>
      </c>
      <c r="L135" s="28">
        <f>'様式 '!AH29</f>
        <v>0</v>
      </c>
      <c r="M135" s="77"/>
    </row>
    <row r="136" spans="1:13" ht="13.5" customHeight="1">
      <c r="A136" s="109"/>
      <c r="B136" s="100">
        <f>'様式 '!M29</f>
        <v>0</v>
      </c>
      <c r="C136" s="97"/>
      <c r="D136" s="88"/>
      <c r="E136" s="82"/>
      <c r="F136" s="19" t="str">
        <f>IF('様式 '!AA29=0,"",'様式 '!AA29)</f>
        <v/>
      </c>
      <c r="G136" s="17" t="str">
        <f t="shared" si="14"/>
        <v/>
      </c>
      <c r="H136" s="20" t="str">
        <f>IF('様式 '!AB29=0,"",'様式 '!AB29)</f>
        <v/>
      </c>
      <c r="I136" s="24" t="str">
        <f>IF('様式 '!AC29=0,"",'様式 '!AC29)</f>
        <v/>
      </c>
      <c r="J136" s="90"/>
      <c r="K136" s="30" t="s">
        <v>11</v>
      </c>
      <c r="L136" s="28">
        <f>'様式 '!AI29</f>
        <v>0</v>
      </c>
      <c r="M136" s="77"/>
    </row>
    <row r="137" spans="1:13" ht="14.25">
      <c r="A137" s="109"/>
      <c r="B137" s="101"/>
      <c r="C137" s="102"/>
      <c r="D137" s="27">
        <f>'様式 '!C29</f>
        <v>0</v>
      </c>
      <c r="E137" s="21"/>
      <c r="F137" s="25" t="s">
        <v>62</v>
      </c>
      <c r="G137" s="103" t="str">
        <f>IF('様式 '!R29=0,"",'様式 '!R29)</f>
        <v/>
      </c>
      <c r="H137" s="103"/>
      <c r="I137" s="22" t="s">
        <v>63</v>
      </c>
      <c r="J137" s="91"/>
      <c r="K137" s="31" t="s">
        <v>12</v>
      </c>
      <c r="L137" s="29">
        <f>'様式 '!AJ29</f>
        <v>0</v>
      </c>
      <c r="M137" s="78"/>
    </row>
    <row r="138" spans="1:13" ht="14.25">
      <c r="A138" s="108">
        <v>20</v>
      </c>
      <c r="B138" s="104" t="s">
        <v>13</v>
      </c>
      <c r="C138" s="105"/>
      <c r="D138" s="14"/>
      <c r="E138" s="15"/>
      <c r="F138" s="89">
        <f>'様式 '!P30</f>
        <v>0</v>
      </c>
      <c r="G138" s="106"/>
      <c r="H138" s="106"/>
      <c r="I138" s="107"/>
      <c r="J138" s="89">
        <f>'様式 '!AE30</f>
        <v>0</v>
      </c>
      <c r="K138" s="92" t="s">
        <v>15</v>
      </c>
      <c r="L138" s="93"/>
      <c r="M138" s="76">
        <f>'様式 '!AK30</f>
        <v>0</v>
      </c>
    </row>
    <row r="139" spans="1:13" ht="14.25">
      <c r="A139" s="108"/>
      <c r="B139" s="79">
        <f>'様式 '!H30</f>
        <v>0</v>
      </c>
      <c r="C139" s="80"/>
      <c r="D139" s="23">
        <f>'様式 '!E30</f>
        <v>0</v>
      </c>
      <c r="E139" s="81">
        <f>'様式 '!N30</f>
        <v>0</v>
      </c>
      <c r="F139" s="90"/>
      <c r="G139" s="94"/>
      <c r="H139" s="94"/>
      <c r="I139" s="95"/>
      <c r="J139" s="90"/>
      <c r="K139" s="83">
        <f>'様式 '!AF30</f>
        <v>0</v>
      </c>
      <c r="L139" s="84"/>
      <c r="M139" s="77"/>
    </row>
    <row r="140" spans="1:13" ht="13.5" customHeight="1">
      <c r="A140" s="108"/>
      <c r="B140" s="32" t="s">
        <v>71</v>
      </c>
      <c r="C140" s="26" t="b">
        <f>IF('様式 '!I30="",FALSE,TRUE)</f>
        <v>0</v>
      </c>
      <c r="D140" s="87">
        <f>'様式 '!D30</f>
        <v>0</v>
      </c>
      <c r="E140" s="82"/>
      <c r="F140" s="90" t="str">
        <f>IF(F138="フルタイム職員","",IF(F138=0,"","（週"&amp;'様式 '!Q30&amp;"時間）"))</f>
        <v/>
      </c>
      <c r="G140" s="94"/>
      <c r="H140" s="94"/>
      <c r="I140" s="95"/>
      <c r="J140" s="90"/>
      <c r="K140" s="85"/>
      <c r="L140" s="86"/>
      <c r="M140" s="77"/>
    </row>
    <row r="141" spans="1:13" ht="13.5" customHeight="1">
      <c r="A141" s="109"/>
      <c r="B141" s="96">
        <f>'様式 '!L30</f>
        <v>0</v>
      </c>
      <c r="C141" s="97"/>
      <c r="D141" s="82"/>
      <c r="E141" s="16" t="s">
        <v>2</v>
      </c>
      <c r="F141" s="19" t="str">
        <f>IF('様式 '!S30=0,"",'様式 '!S30)</f>
        <v/>
      </c>
      <c r="G141" s="17" t="s">
        <v>14</v>
      </c>
      <c r="H141" s="20" t="str">
        <f>IF('様式 '!T30=0,"",'様式 '!T30)</f>
        <v/>
      </c>
      <c r="I141" s="24" t="str">
        <f>IF('様式 '!U30=0,"",'様式 '!U30)</f>
        <v/>
      </c>
      <c r="J141" s="90"/>
      <c r="K141" s="18" t="s">
        <v>9</v>
      </c>
      <c r="L141" s="28">
        <f>'様式 '!AG30</f>
        <v>0</v>
      </c>
      <c r="M141" s="77"/>
    </row>
    <row r="142" spans="1:13" ht="13.5" customHeight="1">
      <c r="A142" s="109"/>
      <c r="B142" s="98"/>
      <c r="C142" s="99"/>
      <c r="D142" s="82"/>
      <c r="E142" s="81">
        <f>'様式 '!O30</f>
        <v>0</v>
      </c>
      <c r="F142" s="19" t="str">
        <f>IF('様式 '!W30=0,"",'様式 '!W30)</f>
        <v/>
      </c>
      <c r="G142" s="17" t="str">
        <f t="shared" ref="G142:G143" si="15">IF(F142="","","～")</f>
        <v/>
      </c>
      <c r="H142" s="20" t="str">
        <f>IF('様式 '!X30=0,"",'様式 '!X30)</f>
        <v/>
      </c>
      <c r="I142" s="24" t="str">
        <f>IF('様式 '!Y30=0,"",'様式 '!Y30)</f>
        <v/>
      </c>
      <c r="J142" s="90"/>
      <c r="K142" s="18" t="s">
        <v>10</v>
      </c>
      <c r="L142" s="28">
        <f>'様式 '!AH30</f>
        <v>0</v>
      </c>
      <c r="M142" s="77"/>
    </row>
    <row r="143" spans="1:13" ht="13.5" customHeight="1">
      <c r="A143" s="109"/>
      <c r="B143" s="100">
        <f>'様式 '!M30</f>
        <v>0</v>
      </c>
      <c r="C143" s="97"/>
      <c r="D143" s="88"/>
      <c r="E143" s="82"/>
      <c r="F143" s="19" t="str">
        <f>IF('様式 '!AA30=0,"",'様式 '!AA30)</f>
        <v/>
      </c>
      <c r="G143" s="17" t="str">
        <f t="shared" si="15"/>
        <v/>
      </c>
      <c r="H143" s="20" t="str">
        <f>IF('様式 '!AB30=0,"",'様式 '!AB30)</f>
        <v/>
      </c>
      <c r="I143" s="24" t="str">
        <f>IF('様式 '!AC30=0,"",'様式 '!AC30)</f>
        <v/>
      </c>
      <c r="J143" s="90"/>
      <c r="K143" s="30" t="s">
        <v>11</v>
      </c>
      <c r="L143" s="28">
        <f>'様式 '!AI30</f>
        <v>0</v>
      </c>
      <c r="M143" s="77"/>
    </row>
    <row r="144" spans="1:13" ht="14.25">
      <c r="A144" s="109"/>
      <c r="B144" s="101"/>
      <c r="C144" s="102"/>
      <c r="D144" s="27">
        <f>'様式 '!C30</f>
        <v>0</v>
      </c>
      <c r="E144" s="21"/>
      <c r="F144" s="25" t="s">
        <v>62</v>
      </c>
      <c r="G144" s="103" t="str">
        <f>IF('様式 '!R30=0,"",'様式 '!R30)</f>
        <v/>
      </c>
      <c r="H144" s="103"/>
      <c r="I144" s="22" t="s">
        <v>63</v>
      </c>
      <c r="J144" s="91"/>
      <c r="K144" s="31" t="s">
        <v>12</v>
      </c>
      <c r="L144" s="29">
        <f>'様式 '!AJ30</f>
        <v>0</v>
      </c>
      <c r="M144" s="78"/>
    </row>
    <row r="145" spans="1:13" ht="14.25">
      <c r="A145" s="108">
        <v>21</v>
      </c>
      <c r="B145" s="104" t="s">
        <v>13</v>
      </c>
      <c r="C145" s="105"/>
      <c r="D145" s="14"/>
      <c r="E145" s="15"/>
      <c r="F145" s="89">
        <f>'様式 '!P31</f>
        <v>0</v>
      </c>
      <c r="G145" s="106"/>
      <c r="H145" s="106"/>
      <c r="I145" s="107"/>
      <c r="J145" s="89">
        <f>'様式 '!AE31</f>
        <v>0</v>
      </c>
      <c r="K145" s="92" t="s">
        <v>15</v>
      </c>
      <c r="L145" s="93"/>
      <c r="M145" s="76">
        <f>'様式 '!AK31</f>
        <v>0</v>
      </c>
    </row>
    <row r="146" spans="1:13" ht="14.25">
      <c r="A146" s="108"/>
      <c r="B146" s="79">
        <f>'様式 '!H31</f>
        <v>0</v>
      </c>
      <c r="C146" s="80"/>
      <c r="D146" s="23">
        <f>'様式 '!E31</f>
        <v>0</v>
      </c>
      <c r="E146" s="81">
        <f>'様式 '!N31</f>
        <v>0</v>
      </c>
      <c r="F146" s="90"/>
      <c r="G146" s="94"/>
      <c r="H146" s="94"/>
      <c r="I146" s="95"/>
      <c r="J146" s="90"/>
      <c r="K146" s="83">
        <f>'様式 '!AF31</f>
        <v>0</v>
      </c>
      <c r="L146" s="84"/>
      <c r="M146" s="77"/>
    </row>
    <row r="147" spans="1:13" ht="13.5" customHeight="1">
      <c r="A147" s="108"/>
      <c r="B147" s="32" t="s">
        <v>71</v>
      </c>
      <c r="C147" s="26" t="b">
        <f>IF('様式 '!I31="",FALSE,TRUE)</f>
        <v>0</v>
      </c>
      <c r="D147" s="87">
        <f>'様式 '!D31</f>
        <v>0</v>
      </c>
      <c r="E147" s="82"/>
      <c r="F147" s="90" t="str">
        <f>IF(F145="フルタイム職員","",IF(F145=0,"","（週"&amp;'様式 '!Q31&amp;"時間）"))</f>
        <v/>
      </c>
      <c r="G147" s="94"/>
      <c r="H147" s="94"/>
      <c r="I147" s="95"/>
      <c r="J147" s="90"/>
      <c r="K147" s="85"/>
      <c r="L147" s="86"/>
      <c r="M147" s="77"/>
    </row>
    <row r="148" spans="1:13" ht="13.5" customHeight="1">
      <c r="A148" s="109"/>
      <c r="B148" s="96">
        <f>'様式 '!L31</f>
        <v>0</v>
      </c>
      <c r="C148" s="97"/>
      <c r="D148" s="82"/>
      <c r="E148" s="16" t="s">
        <v>2</v>
      </c>
      <c r="F148" s="19" t="str">
        <f>IF('様式 '!S31=0,"",'様式 '!S31)</f>
        <v/>
      </c>
      <c r="G148" s="17" t="s">
        <v>14</v>
      </c>
      <c r="H148" s="20" t="str">
        <f>IF('様式 '!T31=0,"",'様式 '!T31)</f>
        <v/>
      </c>
      <c r="I148" s="24" t="str">
        <f>IF('様式 '!U31=0,"",'様式 '!U31)</f>
        <v/>
      </c>
      <c r="J148" s="90"/>
      <c r="K148" s="18" t="s">
        <v>9</v>
      </c>
      <c r="L148" s="28">
        <f>'様式 '!AG31</f>
        <v>0</v>
      </c>
      <c r="M148" s="77"/>
    </row>
    <row r="149" spans="1:13" ht="13.5" customHeight="1">
      <c r="A149" s="109"/>
      <c r="B149" s="98"/>
      <c r="C149" s="99"/>
      <c r="D149" s="82"/>
      <c r="E149" s="81">
        <f>'様式 '!O31</f>
        <v>0</v>
      </c>
      <c r="F149" s="19" t="str">
        <f>IF('様式 '!W31=0,"",'様式 '!W31)</f>
        <v/>
      </c>
      <c r="G149" s="17" t="str">
        <f t="shared" ref="G149:G150" si="16">IF(F149="","","～")</f>
        <v/>
      </c>
      <c r="H149" s="20" t="str">
        <f>IF('様式 '!X31=0,"",'様式 '!X31)</f>
        <v/>
      </c>
      <c r="I149" s="24" t="str">
        <f>IF('様式 '!Y31=0,"",'様式 '!Y31)</f>
        <v/>
      </c>
      <c r="J149" s="90"/>
      <c r="K149" s="18" t="s">
        <v>10</v>
      </c>
      <c r="L149" s="28">
        <f>'様式 '!AH31</f>
        <v>0</v>
      </c>
      <c r="M149" s="77"/>
    </row>
    <row r="150" spans="1:13" ht="13.5" customHeight="1">
      <c r="A150" s="109"/>
      <c r="B150" s="100">
        <f>'様式 '!M31</f>
        <v>0</v>
      </c>
      <c r="C150" s="97"/>
      <c r="D150" s="88"/>
      <c r="E150" s="82"/>
      <c r="F150" s="19" t="str">
        <f>IF('様式 '!AA31=0,"",'様式 '!AA31)</f>
        <v/>
      </c>
      <c r="G150" s="17" t="str">
        <f t="shared" si="16"/>
        <v/>
      </c>
      <c r="H150" s="20" t="str">
        <f>IF('様式 '!AB31=0,"",'様式 '!AB31)</f>
        <v/>
      </c>
      <c r="I150" s="24" t="str">
        <f>IF('様式 '!AC31=0,"",'様式 '!AC31)</f>
        <v/>
      </c>
      <c r="J150" s="90"/>
      <c r="K150" s="30" t="s">
        <v>11</v>
      </c>
      <c r="L150" s="28">
        <f>'様式 '!AI31</f>
        <v>0</v>
      </c>
      <c r="M150" s="77"/>
    </row>
    <row r="151" spans="1:13" ht="14.25">
      <c r="A151" s="109"/>
      <c r="B151" s="101"/>
      <c r="C151" s="102"/>
      <c r="D151" s="27">
        <f>'様式 '!C31</f>
        <v>0</v>
      </c>
      <c r="E151" s="21"/>
      <c r="F151" s="25" t="s">
        <v>62</v>
      </c>
      <c r="G151" s="103" t="str">
        <f>IF('様式 '!R31=0,"",'様式 '!R31)</f>
        <v/>
      </c>
      <c r="H151" s="103"/>
      <c r="I151" s="22" t="s">
        <v>63</v>
      </c>
      <c r="J151" s="91"/>
      <c r="K151" s="31" t="s">
        <v>12</v>
      </c>
      <c r="L151" s="29">
        <f>'様式 '!AJ31</f>
        <v>0</v>
      </c>
      <c r="M151" s="78"/>
    </row>
    <row r="152" spans="1:13" ht="14.25">
      <c r="A152" s="108">
        <v>22</v>
      </c>
      <c r="B152" s="104" t="s">
        <v>13</v>
      </c>
      <c r="C152" s="105"/>
      <c r="D152" s="14"/>
      <c r="E152" s="15"/>
      <c r="F152" s="89">
        <f>'様式 '!P32</f>
        <v>0</v>
      </c>
      <c r="G152" s="106"/>
      <c r="H152" s="106"/>
      <c r="I152" s="107"/>
      <c r="J152" s="89">
        <f>'様式 '!AE32</f>
        <v>0</v>
      </c>
      <c r="K152" s="92" t="s">
        <v>15</v>
      </c>
      <c r="L152" s="93"/>
      <c r="M152" s="76">
        <f>'様式 '!AK32</f>
        <v>0</v>
      </c>
    </row>
    <row r="153" spans="1:13" ht="14.25">
      <c r="A153" s="108"/>
      <c r="B153" s="79">
        <f>'様式 '!H32</f>
        <v>0</v>
      </c>
      <c r="C153" s="80"/>
      <c r="D153" s="23">
        <f>'様式 '!E32</f>
        <v>0</v>
      </c>
      <c r="E153" s="81">
        <f>'様式 '!N32</f>
        <v>0</v>
      </c>
      <c r="F153" s="90"/>
      <c r="G153" s="94"/>
      <c r="H153" s="94"/>
      <c r="I153" s="95"/>
      <c r="J153" s="90"/>
      <c r="K153" s="83">
        <f>'様式 '!AF32</f>
        <v>0</v>
      </c>
      <c r="L153" s="84"/>
      <c r="M153" s="77"/>
    </row>
    <row r="154" spans="1:13" ht="13.5" customHeight="1">
      <c r="A154" s="108"/>
      <c r="B154" s="32" t="s">
        <v>71</v>
      </c>
      <c r="C154" s="26" t="b">
        <f>IF('様式 '!I32="",FALSE,TRUE)</f>
        <v>0</v>
      </c>
      <c r="D154" s="87">
        <f>'様式 '!D32</f>
        <v>0</v>
      </c>
      <c r="E154" s="82"/>
      <c r="F154" s="90" t="str">
        <f>IF(F152="フルタイム職員","",IF(F152=0,"","（週"&amp;'様式 '!Q32&amp;"時間）"))</f>
        <v/>
      </c>
      <c r="G154" s="94"/>
      <c r="H154" s="94"/>
      <c r="I154" s="95"/>
      <c r="J154" s="90"/>
      <c r="K154" s="85"/>
      <c r="L154" s="86"/>
      <c r="M154" s="77"/>
    </row>
    <row r="155" spans="1:13" ht="13.5" customHeight="1">
      <c r="A155" s="109"/>
      <c r="B155" s="96">
        <f>'様式 '!L32</f>
        <v>0</v>
      </c>
      <c r="C155" s="97"/>
      <c r="D155" s="82"/>
      <c r="E155" s="16" t="s">
        <v>2</v>
      </c>
      <c r="F155" s="19" t="str">
        <f>IF('様式 '!S32=0,"",'様式 '!S32)</f>
        <v/>
      </c>
      <c r="G155" s="17" t="s">
        <v>14</v>
      </c>
      <c r="H155" s="20" t="str">
        <f>IF('様式 '!T32=0,"",'様式 '!T32)</f>
        <v/>
      </c>
      <c r="I155" s="24" t="str">
        <f>IF('様式 '!U32=0,"",'様式 '!U32)</f>
        <v/>
      </c>
      <c r="J155" s="90"/>
      <c r="K155" s="18" t="s">
        <v>9</v>
      </c>
      <c r="L155" s="28">
        <f>'様式 '!AG32</f>
        <v>0</v>
      </c>
      <c r="M155" s="77"/>
    </row>
    <row r="156" spans="1:13" ht="13.5" customHeight="1">
      <c r="A156" s="109"/>
      <c r="B156" s="98"/>
      <c r="C156" s="99"/>
      <c r="D156" s="82"/>
      <c r="E156" s="81">
        <f>'様式 '!O32</f>
        <v>0</v>
      </c>
      <c r="F156" s="19" t="str">
        <f>IF('様式 '!W32=0,"",'様式 '!W32)</f>
        <v/>
      </c>
      <c r="G156" s="17" t="str">
        <f t="shared" ref="G156:G157" si="17">IF(F156="","","～")</f>
        <v/>
      </c>
      <c r="H156" s="20" t="str">
        <f>IF('様式 '!X32=0,"",'様式 '!X32)</f>
        <v/>
      </c>
      <c r="I156" s="24" t="str">
        <f>IF('様式 '!Y32=0,"",'様式 '!Y32)</f>
        <v/>
      </c>
      <c r="J156" s="90"/>
      <c r="K156" s="18" t="s">
        <v>10</v>
      </c>
      <c r="L156" s="28">
        <f>'様式 '!AH32</f>
        <v>0</v>
      </c>
      <c r="M156" s="77"/>
    </row>
    <row r="157" spans="1:13" ht="13.5" customHeight="1">
      <c r="A157" s="109"/>
      <c r="B157" s="100">
        <f>'様式 '!M32</f>
        <v>0</v>
      </c>
      <c r="C157" s="97"/>
      <c r="D157" s="88"/>
      <c r="E157" s="82"/>
      <c r="F157" s="19" t="str">
        <f>IF('様式 '!AA32=0,"",'様式 '!AA32)</f>
        <v/>
      </c>
      <c r="G157" s="17" t="str">
        <f t="shared" si="17"/>
        <v/>
      </c>
      <c r="H157" s="20" t="str">
        <f>IF('様式 '!AB32=0,"",'様式 '!AB32)</f>
        <v/>
      </c>
      <c r="I157" s="24" t="str">
        <f>IF('様式 '!AC32=0,"",'様式 '!AC32)</f>
        <v/>
      </c>
      <c r="J157" s="90"/>
      <c r="K157" s="30" t="s">
        <v>11</v>
      </c>
      <c r="L157" s="28">
        <f>'様式 '!AI32</f>
        <v>0</v>
      </c>
      <c r="M157" s="77"/>
    </row>
    <row r="158" spans="1:13" ht="14.25">
      <c r="A158" s="109"/>
      <c r="B158" s="101"/>
      <c r="C158" s="102"/>
      <c r="D158" s="27">
        <f>'様式 '!C32</f>
        <v>0</v>
      </c>
      <c r="E158" s="21"/>
      <c r="F158" s="25" t="s">
        <v>62</v>
      </c>
      <c r="G158" s="103" t="str">
        <f>IF('様式 '!R32=0,"",'様式 '!R32)</f>
        <v/>
      </c>
      <c r="H158" s="103"/>
      <c r="I158" s="22" t="s">
        <v>63</v>
      </c>
      <c r="J158" s="91"/>
      <c r="K158" s="31" t="s">
        <v>12</v>
      </c>
      <c r="L158" s="29">
        <f>'様式 '!AJ32</f>
        <v>0</v>
      </c>
      <c r="M158" s="78"/>
    </row>
    <row r="159" spans="1:13" ht="14.25">
      <c r="A159" s="108">
        <v>23</v>
      </c>
      <c r="B159" s="104" t="s">
        <v>13</v>
      </c>
      <c r="C159" s="105"/>
      <c r="D159" s="14"/>
      <c r="E159" s="15"/>
      <c r="F159" s="89">
        <f>'様式 '!P33</f>
        <v>0</v>
      </c>
      <c r="G159" s="106"/>
      <c r="H159" s="106"/>
      <c r="I159" s="107"/>
      <c r="J159" s="89">
        <f>'様式 '!AE33</f>
        <v>0</v>
      </c>
      <c r="K159" s="92" t="s">
        <v>15</v>
      </c>
      <c r="L159" s="93"/>
      <c r="M159" s="76">
        <f>'様式 '!AK33</f>
        <v>0</v>
      </c>
    </row>
    <row r="160" spans="1:13" ht="14.25">
      <c r="A160" s="108"/>
      <c r="B160" s="79">
        <f>'様式 '!H33</f>
        <v>0</v>
      </c>
      <c r="C160" s="80"/>
      <c r="D160" s="23">
        <f>'様式 '!E33</f>
        <v>0</v>
      </c>
      <c r="E160" s="81">
        <f>'様式 '!N33</f>
        <v>0</v>
      </c>
      <c r="F160" s="90"/>
      <c r="G160" s="94"/>
      <c r="H160" s="94"/>
      <c r="I160" s="95"/>
      <c r="J160" s="90"/>
      <c r="K160" s="83">
        <f>'様式 '!AF33</f>
        <v>0</v>
      </c>
      <c r="L160" s="84"/>
      <c r="M160" s="77"/>
    </row>
    <row r="161" spans="1:13" ht="13.5" customHeight="1">
      <c r="A161" s="108"/>
      <c r="B161" s="32" t="s">
        <v>71</v>
      </c>
      <c r="C161" s="26" t="b">
        <f>IF('様式 '!I33="",FALSE,TRUE)</f>
        <v>0</v>
      </c>
      <c r="D161" s="87">
        <f>'様式 '!D33</f>
        <v>0</v>
      </c>
      <c r="E161" s="82"/>
      <c r="F161" s="90" t="str">
        <f>IF(F159="フルタイム職員","",IF(F159=0,"","（週"&amp;'様式 '!Q33&amp;"時間）"))</f>
        <v/>
      </c>
      <c r="G161" s="94"/>
      <c r="H161" s="94"/>
      <c r="I161" s="95"/>
      <c r="J161" s="90"/>
      <c r="K161" s="85"/>
      <c r="L161" s="86"/>
      <c r="M161" s="77"/>
    </row>
    <row r="162" spans="1:13" ht="13.5" customHeight="1">
      <c r="A162" s="109"/>
      <c r="B162" s="96">
        <f>'様式 '!L33</f>
        <v>0</v>
      </c>
      <c r="C162" s="97"/>
      <c r="D162" s="82"/>
      <c r="E162" s="16" t="s">
        <v>2</v>
      </c>
      <c r="F162" s="19" t="str">
        <f>IF('様式 '!S33=0,"",'様式 '!S33)</f>
        <v/>
      </c>
      <c r="G162" s="17" t="s">
        <v>14</v>
      </c>
      <c r="H162" s="20" t="str">
        <f>IF('様式 '!T33=0,"",'様式 '!T33)</f>
        <v/>
      </c>
      <c r="I162" s="24" t="str">
        <f>IF('様式 '!U33=0,"",'様式 '!U33)</f>
        <v/>
      </c>
      <c r="J162" s="90"/>
      <c r="K162" s="18" t="s">
        <v>9</v>
      </c>
      <c r="L162" s="28">
        <f>'様式 '!AG33</f>
        <v>0</v>
      </c>
      <c r="M162" s="77"/>
    </row>
    <row r="163" spans="1:13" ht="13.5" customHeight="1">
      <c r="A163" s="109"/>
      <c r="B163" s="98"/>
      <c r="C163" s="99"/>
      <c r="D163" s="82"/>
      <c r="E163" s="81">
        <f>'様式 '!O33</f>
        <v>0</v>
      </c>
      <c r="F163" s="19" t="str">
        <f>IF('様式 '!W33=0,"",'様式 '!W33)</f>
        <v/>
      </c>
      <c r="G163" s="17" t="str">
        <f t="shared" ref="G163:G164" si="18">IF(F163="","","～")</f>
        <v/>
      </c>
      <c r="H163" s="20" t="str">
        <f>IF('様式 '!X33=0,"",'様式 '!X33)</f>
        <v/>
      </c>
      <c r="I163" s="24" t="str">
        <f>IF('様式 '!Y33=0,"",'様式 '!Y33)</f>
        <v/>
      </c>
      <c r="J163" s="90"/>
      <c r="K163" s="18" t="s">
        <v>10</v>
      </c>
      <c r="L163" s="28">
        <f>'様式 '!AH33</f>
        <v>0</v>
      </c>
      <c r="M163" s="77"/>
    </row>
    <row r="164" spans="1:13" ht="13.5" customHeight="1">
      <c r="A164" s="109"/>
      <c r="B164" s="100">
        <f>'様式 '!M33</f>
        <v>0</v>
      </c>
      <c r="C164" s="97"/>
      <c r="D164" s="88"/>
      <c r="E164" s="82"/>
      <c r="F164" s="19" t="str">
        <f>IF('様式 '!AA33=0,"",'様式 '!AA33)</f>
        <v/>
      </c>
      <c r="G164" s="17" t="str">
        <f t="shared" si="18"/>
        <v/>
      </c>
      <c r="H164" s="20" t="str">
        <f>IF('様式 '!AB33=0,"",'様式 '!AB33)</f>
        <v/>
      </c>
      <c r="I164" s="24" t="str">
        <f>IF('様式 '!AC33=0,"",'様式 '!AC33)</f>
        <v/>
      </c>
      <c r="J164" s="90"/>
      <c r="K164" s="30" t="s">
        <v>11</v>
      </c>
      <c r="L164" s="28">
        <f>'様式 '!AI33</f>
        <v>0</v>
      </c>
      <c r="M164" s="77"/>
    </row>
    <row r="165" spans="1:13" ht="14.25">
      <c r="A165" s="109"/>
      <c r="B165" s="101"/>
      <c r="C165" s="102"/>
      <c r="D165" s="27">
        <f>'様式 '!C33</f>
        <v>0</v>
      </c>
      <c r="E165" s="21"/>
      <c r="F165" s="25" t="s">
        <v>62</v>
      </c>
      <c r="G165" s="103" t="str">
        <f>IF('様式 '!R33=0,"",'様式 '!R33)</f>
        <v/>
      </c>
      <c r="H165" s="103"/>
      <c r="I165" s="22" t="s">
        <v>63</v>
      </c>
      <c r="J165" s="91"/>
      <c r="K165" s="31" t="s">
        <v>12</v>
      </c>
      <c r="L165" s="29">
        <f>'様式 '!AJ33</f>
        <v>0</v>
      </c>
      <c r="M165" s="78"/>
    </row>
    <row r="166" spans="1:13" ht="14.25">
      <c r="A166" s="108">
        <v>24</v>
      </c>
      <c r="B166" s="104" t="s">
        <v>13</v>
      </c>
      <c r="C166" s="105"/>
      <c r="D166" s="14"/>
      <c r="E166" s="15"/>
      <c r="F166" s="89">
        <f>'様式 '!P34</f>
        <v>0</v>
      </c>
      <c r="G166" s="106"/>
      <c r="H166" s="106"/>
      <c r="I166" s="107"/>
      <c r="J166" s="89">
        <f>'様式 '!AE34</f>
        <v>0</v>
      </c>
      <c r="K166" s="92" t="s">
        <v>15</v>
      </c>
      <c r="L166" s="93"/>
      <c r="M166" s="76">
        <f>'様式 '!AK34</f>
        <v>0</v>
      </c>
    </row>
    <row r="167" spans="1:13" ht="14.25">
      <c r="A167" s="108"/>
      <c r="B167" s="79">
        <f>'様式 '!H34</f>
        <v>0</v>
      </c>
      <c r="C167" s="80"/>
      <c r="D167" s="23">
        <f>'様式 '!E34</f>
        <v>0</v>
      </c>
      <c r="E167" s="81">
        <f>'様式 '!N34</f>
        <v>0</v>
      </c>
      <c r="F167" s="90"/>
      <c r="G167" s="94"/>
      <c r="H167" s="94"/>
      <c r="I167" s="95"/>
      <c r="J167" s="90"/>
      <c r="K167" s="83">
        <f>'様式 '!AF34</f>
        <v>0</v>
      </c>
      <c r="L167" s="84"/>
      <c r="M167" s="77"/>
    </row>
    <row r="168" spans="1:13" ht="13.5" customHeight="1">
      <c r="A168" s="108"/>
      <c r="B168" s="32" t="s">
        <v>71</v>
      </c>
      <c r="C168" s="26" t="b">
        <f>IF('様式 '!I34="",FALSE,TRUE)</f>
        <v>0</v>
      </c>
      <c r="D168" s="87">
        <f>'様式 '!D34</f>
        <v>0</v>
      </c>
      <c r="E168" s="82"/>
      <c r="F168" s="90" t="str">
        <f>IF(F166="フルタイム職員","",IF(F166=0,"","（週"&amp;'様式 '!Q34&amp;"時間）"))</f>
        <v/>
      </c>
      <c r="G168" s="94"/>
      <c r="H168" s="94"/>
      <c r="I168" s="95"/>
      <c r="J168" s="90"/>
      <c r="K168" s="85"/>
      <c r="L168" s="86"/>
      <c r="M168" s="77"/>
    </row>
    <row r="169" spans="1:13" ht="13.5" customHeight="1">
      <c r="A169" s="109"/>
      <c r="B169" s="96">
        <f>'様式 '!L34</f>
        <v>0</v>
      </c>
      <c r="C169" s="97"/>
      <c r="D169" s="82"/>
      <c r="E169" s="16" t="s">
        <v>2</v>
      </c>
      <c r="F169" s="19" t="str">
        <f>IF('様式 '!S34=0,"",'様式 '!S34)</f>
        <v/>
      </c>
      <c r="G169" s="17" t="s">
        <v>14</v>
      </c>
      <c r="H169" s="20" t="str">
        <f>IF('様式 '!T34=0,"",'様式 '!T34)</f>
        <v/>
      </c>
      <c r="I169" s="24" t="str">
        <f>IF('様式 '!U34=0,"",'様式 '!U34)</f>
        <v/>
      </c>
      <c r="J169" s="90"/>
      <c r="K169" s="18" t="s">
        <v>9</v>
      </c>
      <c r="L169" s="28">
        <f>'様式 '!AG34</f>
        <v>0</v>
      </c>
      <c r="M169" s="77"/>
    </row>
    <row r="170" spans="1:13" ht="13.5" customHeight="1">
      <c r="A170" s="109"/>
      <c r="B170" s="98"/>
      <c r="C170" s="99"/>
      <c r="D170" s="82"/>
      <c r="E170" s="81">
        <f>'様式 '!O34</f>
        <v>0</v>
      </c>
      <c r="F170" s="19" t="str">
        <f>IF('様式 '!W34=0,"",'様式 '!W34)</f>
        <v/>
      </c>
      <c r="G170" s="17" t="str">
        <f t="shared" ref="G170:G171" si="19">IF(F170="","","～")</f>
        <v/>
      </c>
      <c r="H170" s="20" t="str">
        <f>IF('様式 '!X34=0,"",'様式 '!X34)</f>
        <v/>
      </c>
      <c r="I170" s="24" t="str">
        <f>IF('様式 '!Y34=0,"",'様式 '!Y34)</f>
        <v/>
      </c>
      <c r="J170" s="90"/>
      <c r="K170" s="18" t="s">
        <v>10</v>
      </c>
      <c r="L170" s="28">
        <f>'様式 '!AH34</f>
        <v>0</v>
      </c>
      <c r="M170" s="77"/>
    </row>
    <row r="171" spans="1:13" ht="13.5" customHeight="1">
      <c r="A171" s="109"/>
      <c r="B171" s="100">
        <f>'様式 '!M34</f>
        <v>0</v>
      </c>
      <c r="C171" s="97"/>
      <c r="D171" s="88"/>
      <c r="E171" s="82"/>
      <c r="F171" s="19" t="str">
        <f>IF('様式 '!AA34=0,"",'様式 '!AA34)</f>
        <v/>
      </c>
      <c r="G171" s="17" t="str">
        <f t="shared" si="19"/>
        <v/>
      </c>
      <c r="H171" s="20" t="str">
        <f>IF('様式 '!AB34=0,"",'様式 '!AB34)</f>
        <v/>
      </c>
      <c r="I171" s="24" t="str">
        <f>IF('様式 '!AC34=0,"",'様式 '!AC34)</f>
        <v/>
      </c>
      <c r="J171" s="90"/>
      <c r="K171" s="30" t="s">
        <v>11</v>
      </c>
      <c r="L171" s="28">
        <f>'様式 '!AI34</f>
        <v>0</v>
      </c>
      <c r="M171" s="77"/>
    </row>
    <row r="172" spans="1:13" ht="14.25">
      <c r="A172" s="109"/>
      <c r="B172" s="101"/>
      <c r="C172" s="102"/>
      <c r="D172" s="27">
        <f>'様式 '!C34</f>
        <v>0</v>
      </c>
      <c r="E172" s="21"/>
      <c r="F172" s="25" t="s">
        <v>62</v>
      </c>
      <c r="G172" s="103" t="str">
        <f>IF('様式 '!R34=0,"",'様式 '!R34)</f>
        <v/>
      </c>
      <c r="H172" s="103"/>
      <c r="I172" s="22" t="s">
        <v>63</v>
      </c>
      <c r="J172" s="91"/>
      <c r="K172" s="31" t="s">
        <v>12</v>
      </c>
      <c r="L172" s="29">
        <f>'様式 '!AJ34</f>
        <v>0</v>
      </c>
      <c r="M172" s="78"/>
    </row>
    <row r="173" spans="1:13" ht="14.25">
      <c r="A173" s="108">
        <v>25</v>
      </c>
      <c r="B173" s="104" t="s">
        <v>13</v>
      </c>
      <c r="C173" s="105"/>
      <c r="D173" s="14"/>
      <c r="E173" s="15"/>
      <c r="F173" s="89">
        <f>'様式 '!P35</f>
        <v>0</v>
      </c>
      <c r="G173" s="106"/>
      <c r="H173" s="106"/>
      <c r="I173" s="107"/>
      <c r="J173" s="89">
        <f>'様式 '!AE35</f>
        <v>0</v>
      </c>
      <c r="K173" s="92" t="s">
        <v>15</v>
      </c>
      <c r="L173" s="93"/>
      <c r="M173" s="76">
        <f>'様式 '!AK35</f>
        <v>0</v>
      </c>
    </row>
    <row r="174" spans="1:13" ht="14.25">
      <c r="A174" s="108"/>
      <c r="B174" s="79">
        <f>'様式 '!H35</f>
        <v>0</v>
      </c>
      <c r="C174" s="80"/>
      <c r="D174" s="23">
        <f>'様式 '!E35</f>
        <v>0</v>
      </c>
      <c r="E174" s="81">
        <f>'様式 '!N35</f>
        <v>0</v>
      </c>
      <c r="F174" s="90"/>
      <c r="G174" s="94"/>
      <c r="H174" s="94"/>
      <c r="I174" s="95"/>
      <c r="J174" s="90"/>
      <c r="K174" s="83">
        <f>'様式 '!AF35</f>
        <v>0</v>
      </c>
      <c r="L174" s="84"/>
      <c r="M174" s="77"/>
    </row>
    <row r="175" spans="1:13" ht="13.5" customHeight="1">
      <c r="A175" s="108"/>
      <c r="B175" s="32" t="s">
        <v>71</v>
      </c>
      <c r="C175" s="26" t="b">
        <f>IF('様式 '!I35="",FALSE,TRUE)</f>
        <v>0</v>
      </c>
      <c r="D175" s="87">
        <f>'様式 '!D35</f>
        <v>0</v>
      </c>
      <c r="E175" s="82"/>
      <c r="F175" s="90" t="str">
        <f>IF(F173="フルタイム職員","",IF(F173=0,"","（週"&amp;'様式 '!Q35&amp;"時間）"))</f>
        <v/>
      </c>
      <c r="G175" s="94"/>
      <c r="H175" s="94"/>
      <c r="I175" s="95"/>
      <c r="J175" s="90"/>
      <c r="K175" s="85"/>
      <c r="L175" s="86"/>
      <c r="M175" s="77"/>
    </row>
    <row r="176" spans="1:13" ht="13.5" customHeight="1">
      <c r="A176" s="109"/>
      <c r="B176" s="96">
        <f>'様式 '!L35</f>
        <v>0</v>
      </c>
      <c r="C176" s="97"/>
      <c r="D176" s="82"/>
      <c r="E176" s="16" t="s">
        <v>2</v>
      </c>
      <c r="F176" s="19" t="str">
        <f>IF('様式 '!S35=0,"",'様式 '!S35)</f>
        <v/>
      </c>
      <c r="G176" s="17" t="s">
        <v>14</v>
      </c>
      <c r="H176" s="20" t="str">
        <f>IF('様式 '!T35=0,"",'様式 '!T35)</f>
        <v/>
      </c>
      <c r="I176" s="24" t="str">
        <f>IF('様式 '!U35=0,"",'様式 '!U35)</f>
        <v/>
      </c>
      <c r="J176" s="90"/>
      <c r="K176" s="18" t="s">
        <v>9</v>
      </c>
      <c r="L176" s="28">
        <f>'様式 '!AG35</f>
        <v>0</v>
      </c>
      <c r="M176" s="77"/>
    </row>
    <row r="177" spans="1:13" ht="13.5" customHeight="1">
      <c r="A177" s="109"/>
      <c r="B177" s="98"/>
      <c r="C177" s="99"/>
      <c r="D177" s="82"/>
      <c r="E177" s="81">
        <f>'様式 '!O35</f>
        <v>0</v>
      </c>
      <c r="F177" s="19" t="str">
        <f>IF('様式 '!W35=0,"",'様式 '!W35)</f>
        <v/>
      </c>
      <c r="G177" s="17" t="str">
        <f t="shared" ref="G177:G178" si="20">IF(F177="","","～")</f>
        <v/>
      </c>
      <c r="H177" s="20" t="str">
        <f>IF('様式 '!X35=0,"",'様式 '!X35)</f>
        <v/>
      </c>
      <c r="I177" s="24" t="str">
        <f>IF('様式 '!Y35=0,"",'様式 '!Y35)</f>
        <v/>
      </c>
      <c r="J177" s="90"/>
      <c r="K177" s="18" t="s">
        <v>10</v>
      </c>
      <c r="L177" s="28">
        <f>'様式 '!AH35</f>
        <v>0</v>
      </c>
      <c r="M177" s="77"/>
    </row>
    <row r="178" spans="1:13" ht="13.5" customHeight="1">
      <c r="A178" s="109"/>
      <c r="B178" s="100">
        <f>'様式 '!M35</f>
        <v>0</v>
      </c>
      <c r="C178" s="97"/>
      <c r="D178" s="88"/>
      <c r="E178" s="82"/>
      <c r="F178" s="19" t="str">
        <f>IF('様式 '!AA35=0,"",'様式 '!AA35)</f>
        <v/>
      </c>
      <c r="G178" s="17" t="str">
        <f t="shared" si="20"/>
        <v/>
      </c>
      <c r="H178" s="20" t="str">
        <f>IF('様式 '!AB35=0,"",'様式 '!AB35)</f>
        <v/>
      </c>
      <c r="I178" s="24" t="str">
        <f>IF('様式 '!AC35=0,"",'様式 '!AC35)</f>
        <v/>
      </c>
      <c r="J178" s="90"/>
      <c r="K178" s="30" t="s">
        <v>11</v>
      </c>
      <c r="L178" s="28">
        <f>'様式 '!AI35</f>
        <v>0</v>
      </c>
      <c r="M178" s="77"/>
    </row>
    <row r="179" spans="1:13" ht="14.25">
      <c r="A179" s="109"/>
      <c r="B179" s="101"/>
      <c r="C179" s="102"/>
      <c r="D179" s="27">
        <f>'様式 '!C35</f>
        <v>0</v>
      </c>
      <c r="E179" s="21"/>
      <c r="F179" s="25" t="s">
        <v>62</v>
      </c>
      <c r="G179" s="103" t="str">
        <f>IF('様式 '!R35=0,"",'様式 '!R35)</f>
        <v/>
      </c>
      <c r="H179" s="103"/>
      <c r="I179" s="22" t="s">
        <v>63</v>
      </c>
      <c r="J179" s="91"/>
      <c r="K179" s="31" t="s">
        <v>12</v>
      </c>
      <c r="L179" s="29">
        <f>'様式 '!AJ35</f>
        <v>0</v>
      </c>
      <c r="M179" s="78"/>
    </row>
    <row r="180" spans="1:13" ht="14.25">
      <c r="A180" s="108">
        <v>26</v>
      </c>
      <c r="B180" s="104" t="s">
        <v>13</v>
      </c>
      <c r="C180" s="105"/>
      <c r="D180" s="14"/>
      <c r="E180" s="15"/>
      <c r="F180" s="89">
        <f>'様式 '!P36</f>
        <v>0</v>
      </c>
      <c r="G180" s="106"/>
      <c r="H180" s="106"/>
      <c r="I180" s="107"/>
      <c r="J180" s="89">
        <f>'様式 '!AE36</f>
        <v>0</v>
      </c>
      <c r="K180" s="92" t="s">
        <v>15</v>
      </c>
      <c r="L180" s="93"/>
      <c r="M180" s="76">
        <f>'様式 '!AK36</f>
        <v>0</v>
      </c>
    </row>
    <row r="181" spans="1:13" ht="14.25">
      <c r="A181" s="108"/>
      <c r="B181" s="79">
        <f>'様式 '!H36</f>
        <v>0</v>
      </c>
      <c r="C181" s="80"/>
      <c r="D181" s="23">
        <f>'様式 '!E36</f>
        <v>0</v>
      </c>
      <c r="E181" s="81">
        <f>'様式 '!N36</f>
        <v>0</v>
      </c>
      <c r="F181" s="90"/>
      <c r="G181" s="94"/>
      <c r="H181" s="94"/>
      <c r="I181" s="95"/>
      <c r="J181" s="90"/>
      <c r="K181" s="83">
        <f>'様式 '!AF36</f>
        <v>0</v>
      </c>
      <c r="L181" s="84"/>
      <c r="M181" s="77"/>
    </row>
    <row r="182" spans="1:13" ht="13.5" customHeight="1">
      <c r="A182" s="108"/>
      <c r="B182" s="32" t="s">
        <v>71</v>
      </c>
      <c r="C182" s="26" t="b">
        <f>IF('様式 '!I36="",FALSE,TRUE)</f>
        <v>0</v>
      </c>
      <c r="D182" s="87">
        <f>'様式 '!D36</f>
        <v>0</v>
      </c>
      <c r="E182" s="82"/>
      <c r="F182" s="90" t="str">
        <f>IF(F180="フルタイム職員","",IF(F180=0,"","（週"&amp;'様式 '!Q36&amp;"時間）"))</f>
        <v/>
      </c>
      <c r="G182" s="94"/>
      <c r="H182" s="94"/>
      <c r="I182" s="95"/>
      <c r="J182" s="90"/>
      <c r="K182" s="85"/>
      <c r="L182" s="86"/>
      <c r="M182" s="77"/>
    </row>
    <row r="183" spans="1:13" ht="13.5" customHeight="1">
      <c r="A183" s="109"/>
      <c r="B183" s="96">
        <f>'様式 '!L36</f>
        <v>0</v>
      </c>
      <c r="C183" s="97"/>
      <c r="D183" s="82"/>
      <c r="E183" s="16" t="s">
        <v>2</v>
      </c>
      <c r="F183" s="19" t="str">
        <f>IF('様式 '!S36=0,"",'様式 '!S36)</f>
        <v/>
      </c>
      <c r="G183" s="17" t="s">
        <v>14</v>
      </c>
      <c r="H183" s="20" t="str">
        <f>IF('様式 '!T36=0,"",'様式 '!T36)</f>
        <v/>
      </c>
      <c r="I183" s="24" t="str">
        <f>IF('様式 '!U36=0,"",'様式 '!U36)</f>
        <v/>
      </c>
      <c r="J183" s="90"/>
      <c r="K183" s="18" t="s">
        <v>9</v>
      </c>
      <c r="L183" s="28">
        <f>'様式 '!AG36</f>
        <v>0</v>
      </c>
      <c r="M183" s="77"/>
    </row>
    <row r="184" spans="1:13" ht="13.5" customHeight="1">
      <c r="A184" s="109"/>
      <c r="B184" s="98"/>
      <c r="C184" s="99"/>
      <c r="D184" s="82"/>
      <c r="E184" s="81">
        <f>'様式 '!O36</f>
        <v>0</v>
      </c>
      <c r="F184" s="19" t="str">
        <f>IF('様式 '!W36=0,"",'様式 '!W36)</f>
        <v/>
      </c>
      <c r="G184" s="17" t="str">
        <f t="shared" ref="G184:G185" si="21">IF(F184="","","～")</f>
        <v/>
      </c>
      <c r="H184" s="20" t="str">
        <f>IF('様式 '!X36=0,"",'様式 '!X36)</f>
        <v/>
      </c>
      <c r="I184" s="24" t="str">
        <f>IF('様式 '!Y36=0,"",'様式 '!Y36)</f>
        <v/>
      </c>
      <c r="J184" s="90"/>
      <c r="K184" s="18" t="s">
        <v>10</v>
      </c>
      <c r="L184" s="28">
        <f>'様式 '!AH36</f>
        <v>0</v>
      </c>
      <c r="M184" s="77"/>
    </row>
    <row r="185" spans="1:13" ht="13.5" customHeight="1">
      <c r="A185" s="109"/>
      <c r="B185" s="100">
        <f>'様式 '!M36</f>
        <v>0</v>
      </c>
      <c r="C185" s="97"/>
      <c r="D185" s="88"/>
      <c r="E185" s="82"/>
      <c r="F185" s="19" t="str">
        <f>IF('様式 '!AA36=0,"",'様式 '!AA36)</f>
        <v/>
      </c>
      <c r="G185" s="17" t="str">
        <f t="shared" si="21"/>
        <v/>
      </c>
      <c r="H185" s="20" t="str">
        <f>IF('様式 '!AB36=0,"",'様式 '!AB36)</f>
        <v/>
      </c>
      <c r="I185" s="24" t="str">
        <f>IF('様式 '!AC36=0,"",'様式 '!AC36)</f>
        <v/>
      </c>
      <c r="J185" s="90"/>
      <c r="K185" s="30" t="s">
        <v>11</v>
      </c>
      <c r="L185" s="28">
        <f>'様式 '!AI36</f>
        <v>0</v>
      </c>
      <c r="M185" s="77"/>
    </row>
    <row r="186" spans="1:13" ht="14.25">
      <c r="A186" s="109"/>
      <c r="B186" s="101"/>
      <c r="C186" s="102"/>
      <c r="D186" s="27">
        <f>'様式 '!C36</f>
        <v>0</v>
      </c>
      <c r="E186" s="21"/>
      <c r="F186" s="25" t="s">
        <v>62</v>
      </c>
      <c r="G186" s="103" t="str">
        <f>IF('様式 '!R36=0,"",'様式 '!R36)</f>
        <v/>
      </c>
      <c r="H186" s="103"/>
      <c r="I186" s="22" t="s">
        <v>63</v>
      </c>
      <c r="J186" s="91"/>
      <c r="K186" s="31" t="s">
        <v>12</v>
      </c>
      <c r="L186" s="29">
        <f>'様式 '!AJ36</f>
        <v>0</v>
      </c>
      <c r="M186" s="78"/>
    </row>
    <row r="187" spans="1:13" ht="14.25">
      <c r="A187" s="108">
        <v>27</v>
      </c>
      <c r="B187" s="104" t="s">
        <v>13</v>
      </c>
      <c r="C187" s="105"/>
      <c r="D187" s="14"/>
      <c r="E187" s="15"/>
      <c r="F187" s="89">
        <f>'様式 '!P37</f>
        <v>0</v>
      </c>
      <c r="G187" s="106"/>
      <c r="H187" s="106"/>
      <c r="I187" s="107"/>
      <c r="J187" s="89">
        <f>'様式 '!AE37</f>
        <v>0</v>
      </c>
      <c r="K187" s="92" t="s">
        <v>15</v>
      </c>
      <c r="L187" s="93"/>
      <c r="M187" s="76">
        <f>'様式 '!AK37</f>
        <v>0</v>
      </c>
    </row>
    <row r="188" spans="1:13" ht="14.25">
      <c r="A188" s="108"/>
      <c r="B188" s="79">
        <f>'様式 '!H37</f>
        <v>0</v>
      </c>
      <c r="C188" s="80"/>
      <c r="D188" s="23">
        <f>'様式 '!E37</f>
        <v>0</v>
      </c>
      <c r="E188" s="81">
        <f>'様式 '!N37</f>
        <v>0</v>
      </c>
      <c r="F188" s="90"/>
      <c r="G188" s="94"/>
      <c r="H188" s="94"/>
      <c r="I188" s="95"/>
      <c r="J188" s="90"/>
      <c r="K188" s="83">
        <f>'様式 '!AF37</f>
        <v>0</v>
      </c>
      <c r="L188" s="84"/>
      <c r="M188" s="77"/>
    </row>
    <row r="189" spans="1:13" ht="13.5" customHeight="1">
      <c r="A189" s="108"/>
      <c r="B189" s="32" t="s">
        <v>71</v>
      </c>
      <c r="C189" s="26" t="b">
        <f>IF('様式 '!I37="",FALSE,TRUE)</f>
        <v>0</v>
      </c>
      <c r="D189" s="87">
        <f>'様式 '!D37</f>
        <v>0</v>
      </c>
      <c r="E189" s="82"/>
      <c r="F189" s="90" t="str">
        <f>IF(F187="フルタイム職員","",IF(F187=0,"","（週"&amp;'様式 '!Q37&amp;"時間）"))</f>
        <v/>
      </c>
      <c r="G189" s="94"/>
      <c r="H189" s="94"/>
      <c r="I189" s="95"/>
      <c r="J189" s="90"/>
      <c r="K189" s="85"/>
      <c r="L189" s="86"/>
      <c r="M189" s="77"/>
    </row>
    <row r="190" spans="1:13" ht="13.5" customHeight="1">
      <c r="A190" s="109"/>
      <c r="B190" s="96">
        <f>'様式 '!L37</f>
        <v>0</v>
      </c>
      <c r="C190" s="97"/>
      <c r="D190" s="82"/>
      <c r="E190" s="16" t="s">
        <v>2</v>
      </c>
      <c r="F190" s="19" t="str">
        <f>IF('様式 '!S37=0,"",'様式 '!S37)</f>
        <v/>
      </c>
      <c r="G190" s="17" t="s">
        <v>14</v>
      </c>
      <c r="H190" s="20" t="str">
        <f>IF('様式 '!T37=0,"",'様式 '!T37)</f>
        <v/>
      </c>
      <c r="I190" s="24" t="str">
        <f>IF('様式 '!U37=0,"",'様式 '!U37)</f>
        <v/>
      </c>
      <c r="J190" s="90"/>
      <c r="K190" s="18" t="s">
        <v>9</v>
      </c>
      <c r="L190" s="28">
        <f>'様式 '!AG37</f>
        <v>0</v>
      </c>
      <c r="M190" s="77"/>
    </row>
    <row r="191" spans="1:13" ht="13.5" customHeight="1">
      <c r="A191" s="109"/>
      <c r="B191" s="98"/>
      <c r="C191" s="99"/>
      <c r="D191" s="82"/>
      <c r="E191" s="81">
        <f>'様式 '!O37</f>
        <v>0</v>
      </c>
      <c r="F191" s="19" t="str">
        <f>IF('様式 '!W37=0,"",'様式 '!W37)</f>
        <v/>
      </c>
      <c r="G191" s="17" t="str">
        <f t="shared" ref="G191:G192" si="22">IF(F191="","","～")</f>
        <v/>
      </c>
      <c r="H191" s="20" t="str">
        <f>IF('様式 '!X37=0,"",'様式 '!X37)</f>
        <v/>
      </c>
      <c r="I191" s="24" t="str">
        <f>IF('様式 '!Y37=0,"",'様式 '!Y37)</f>
        <v/>
      </c>
      <c r="J191" s="90"/>
      <c r="K191" s="18" t="s">
        <v>10</v>
      </c>
      <c r="L191" s="28">
        <f>'様式 '!AH37</f>
        <v>0</v>
      </c>
      <c r="M191" s="77"/>
    </row>
    <row r="192" spans="1:13" ht="13.5" customHeight="1">
      <c r="A192" s="109"/>
      <c r="B192" s="100">
        <f>'様式 '!M37</f>
        <v>0</v>
      </c>
      <c r="C192" s="97"/>
      <c r="D192" s="88"/>
      <c r="E192" s="82"/>
      <c r="F192" s="19" t="str">
        <f>IF('様式 '!AA37=0,"",'様式 '!AA37)</f>
        <v/>
      </c>
      <c r="G192" s="17" t="str">
        <f t="shared" si="22"/>
        <v/>
      </c>
      <c r="H192" s="20" t="str">
        <f>IF('様式 '!AB37=0,"",'様式 '!AB37)</f>
        <v/>
      </c>
      <c r="I192" s="24" t="str">
        <f>IF('様式 '!AC37=0,"",'様式 '!AC37)</f>
        <v/>
      </c>
      <c r="J192" s="90"/>
      <c r="K192" s="30" t="s">
        <v>11</v>
      </c>
      <c r="L192" s="28">
        <f>'様式 '!AI37</f>
        <v>0</v>
      </c>
      <c r="M192" s="77"/>
    </row>
    <row r="193" spans="1:13" ht="14.25">
      <c r="A193" s="109"/>
      <c r="B193" s="101"/>
      <c r="C193" s="102"/>
      <c r="D193" s="27">
        <f>'様式 '!C37</f>
        <v>0</v>
      </c>
      <c r="E193" s="21"/>
      <c r="F193" s="25" t="s">
        <v>62</v>
      </c>
      <c r="G193" s="103" t="str">
        <f>IF('様式 '!R37=0,"",'様式 '!R37)</f>
        <v/>
      </c>
      <c r="H193" s="103"/>
      <c r="I193" s="22" t="s">
        <v>63</v>
      </c>
      <c r="J193" s="91"/>
      <c r="K193" s="31" t="s">
        <v>12</v>
      </c>
      <c r="L193" s="29">
        <f>'様式 '!AJ37</f>
        <v>0</v>
      </c>
      <c r="M193" s="78"/>
    </row>
    <row r="194" spans="1:13" ht="14.25">
      <c r="A194" s="108">
        <v>28</v>
      </c>
      <c r="B194" s="104" t="s">
        <v>13</v>
      </c>
      <c r="C194" s="105"/>
      <c r="D194" s="14"/>
      <c r="E194" s="15"/>
      <c r="F194" s="89">
        <f>'様式 '!P38</f>
        <v>0</v>
      </c>
      <c r="G194" s="106"/>
      <c r="H194" s="106"/>
      <c r="I194" s="107"/>
      <c r="J194" s="89">
        <f>'様式 '!AE38</f>
        <v>0</v>
      </c>
      <c r="K194" s="92" t="s">
        <v>15</v>
      </c>
      <c r="L194" s="93"/>
      <c r="M194" s="76">
        <f>'様式 '!AK38</f>
        <v>0</v>
      </c>
    </row>
    <row r="195" spans="1:13" ht="14.25">
      <c r="A195" s="108"/>
      <c r="B195" s="79">
        <f>'様式 '!H38</f>
        <v>0</v>
      </c>
      <c r="C195" s="80"/>
      <c r="D195" s="23">
        <f>'様式 '!E38</f>
        <v>0</v>
      </c>
      <c r="E195" s="81">
        <f>'様式 '!N38</f>
        <v>0</v>
      </c>
      <c r="F195" s="90"/>
      <c r="G195" s="94"/>
      <c r="H195" s="94"/>
      <c r="I195" s="95"/>
      <c r="J195" s="90"/>
      <c r="K195" s="83">
        <f>'様式 '!AF38</f>
        <v>0</v>
      </c>
      <c r="L195" s="84"/>
      <c r="M195" s="77"/>
    </row>
    <row r="196" spans="1:13" ht="13.5" customHeight="1">
      <c r="A196" s="108"/>
      <c r="B196" s="32" t="s">
        <v>71</v>
      </c>
      <c r="C196" s="26" t="b">
        <f>IF('様式 '!I38="",FALSE,TRUE)</f>
        <v>0</v>
      </c>
      <c r="D196" s="87">
        <f>'様式 '!D38</f>
        <v>0</v>
      </c>
      <c r="E196" s="82"/>
      <c r="F196" s="90" t="str">
        <f>IF(F194="フルタイム職員","",IF(F194=0,"","（週"&amp;'様式 '!Q38&amp;"時間）"))</f>
        <v/>
      </c>
      <c r="G196" s="94"/>
      <c r="H196" s="94"/>
      <c r="I196" s="95"/>
      <c r="J196" s="90"/>
      <c r="K196" s="85"/>
      <c r="L196" s="86"/>
      <c r="M196" s="77"/>
    </row>
    <row r="197" spans="1:13" ht="13.5" customHeight="1">
      <c r="A197" s="109"/>
      <c r="B197" s="96">
        <f>'様式 '!L38</f>
        <v>0</v>
      </c>
      <c r="C197" s="97"/>
      <c r="D197" s="82"/>
      <c r="E197" s="16" t="s">
        <v>2</v>
      </c>
      <c r="F197" s="19" t="str">
        <f>IF('様式 '!S38=0,"",'様式 '!S38)</f>
        <v/>
      </c>
      <c r="G197" s="17" t="s">
        <v>14</v>
      </c>
      <c r="H197" s="20" t="str">
        <f>IF('様式 '!T38=0,"",'様式 '!T38)</f>
        <v/>
      </c>
      <c r="I197" s="24" t="str">
        <f>IF('様式 '!U38=0,"",'様式 '!U38)</f>
        <v/>
      </c>
      <c r="J197" s="90"/>
      <c r="K197" s="18" t="s">
        <v>9</v>
      </c>
      <c r="L197" s="28">
        <f>'様式 '!AG38</f>
        <v>0</v>
      </c>
      <c r="M197" s="77"/>
    </row>
    <row r="198" spans="1:13" ht="13.5" customHeight="1">
      <c r="A198" s="109"/>
      <c r="B198" s="98"/>
      <c r="C198" s="99"/>
      <c r="D198" s="82"/>
      <c r="E198" s="81">
        <f>'様式 '!O38</f>
        <v>0</v>
      </c>
      <c r="F198" s="19" t="str">
        <f>IF('様式 '!W38=0,"",'様式 '!W38)</f>
        <v/>
      </c>
      <c r="G198" s="17" t="str">
        <f t="shared" ref="G198:G199" si="23">IF(F198="","","～")</f>
        <v/>
      </c>
      <c r="H198" s="20" t="str">
        <f>IF('様式 '!X38=0,"",'様式 '!X38)</f>
        <v/>
      </c>
      <c r="I198" s="24" t="str">
        <f>IF('様式 '!Y38=0,"",'様式 '!Y38)</f>
        <v/>
      </c>
      <c r="J198" s="90"/>
      <c r="K198" s="18" t="s">
        <v>10</v>
      </c>
      <c r="L198" s="28">
        <f>'様式 '!AH38</f>
        <v>0</v>
      </c>
      <c r="M198" s="77"/>
    </row>
    <row r="199" spans="1:13" ht="13.5" customHeight="1">
      <c r="A199" s="109"/>
      <c r="B199" s="100">
        <f>'様式 '!M38</f>
        <v>0</v>
      </c>
      <c r="C199" s="97"/>
      <c r="D199" s="88"/>
      <c r="E199" s="82"/>
      <c r="F199" s="19" t="str">
        <f>IF('様式 '!AA38=0,"",'様式 '!AA38)</f>
        <v/>
      </c>
      <c r="G199" s="17" t="str">
        <f t="shared" si="23"/>
        <v/>
      </c>
      <c r="H199" s="20" t="str">
        <f>IF('様式 '!AB38=0,"",'様式 '!AB38)</f>
        <v/>
      </c>
      <c r="I199" s="24" t="str">
        <f>IF('様式 '!AC38=0,"",'様式 '!AC38)</f>
        <v/>
      </c>
      <c r="J199" s="90"/>
      <c r="K199" s="30" t="s">
        <v>11</v>
      </c>
      <c r="L199" s="28">
        <f>'様式 '!AI38</f>
        <v>0</v>
      </c>
      <c r="M199" s="77"/>
    </row>
    <row r="200" spans="1:13" ht="14.25">
      <c r="A200" s="109"/>
      <c r="B200" s="101"/>
      <c r="C200" s="102"/>
      <c r="D200" s="27">
        <f>'様式 '!C38</f>
        <v>0</v>
      </c>
      <c r="E200" s="21"/>
      <c r="F200" s="25" t="s">
        <v>62</v>
      </c>
      <c r="G200" s="103" t="str">
        <f>IF('様式 '!R38=0,"",'様式 '!R38)</f>
        <v/>
      </c>
      <c r="H200" s="103"/>
      <c r="I200" s="22" t="s">
        <v>63</v>
      </c>
      <c r="J200" s="91"/>
      <c r="K200" s="31" t="s">
        <v>12</v>
      </c>
      <c r="L200" s="29">
        <f>'様式 '!AJ38</f>
        <v>0</v>
      </c>
      <c r="M200" s="78"/>
    </row>
    <row r="201" spans="1:13" ht="14.25">
      <c r="A201" s="108">
        <v>29</v>
      </c>
      <c r="B201" s="104" t="s">
        <v>13</v>
      </c>
      <c r="C201" s="105"/>
      <c r="D201" s="14"/>
      <c r="E201" s="15"/>
      <c r="F201" s="89">
        <f>'様式 '!P39</f>
        <v>0</v>
      </c>
      <c r="G201" s="106"/>
      <c r="H201" s="106"/>
      <c r="I201" s="107"/>
      <c r="J201" s="89">
        <f>'様式 '!AE39</f>
        <v>0</v>
      </c>
      <c r="K201" s="92" t="s">
        <v>15</v>
      </c>
      <c r="L201" s="93"/>
      <c r="M201" s="76">
        <f>'様式 '!AK39</f>
        <v>0</v>
      </c>
    </row>
    <row r="202" spans="1:13" ht="14.25">
      <c r="A202" s="108"/>
      <c r="B202" s="79">
        <f>'様式 '!H39</f>
        <v>0</v>
      </c>
      <c r="C202" s="80"/>
      <c r="D202" s="23">
        <f>'様式 '!E39</f>
        <v>0</v>
      </c>
      <c r="E202" s="81">
        <f>'様式 '!N39</f>
        <v>0</v>
      </c>
      <c r="F202" s="90"/>
      <c r="G202" s="94"/>
      <c r="H202" s="94"/>
      <c r="I202" s="95"/>
      <c r="J202" s="90"/>
      <c r="K202" s="83">
        <f>'様式 '!AF39</f>
        <v>0</v>
      </c>
      <c r="L202" s="84"/>
      <c r="M202" s="77"/>
    </row>
    <row r="203" spans="1:13" ht="13.5" customHeight="1">
      <c r="A203" s="108"/>
      <c r="B203" s="32" t="s">
        <v>71</v>
      </c>
      <c r="C203" s="26" t="b">
        <f>IF('様式 '!I39="",FALSE,TRUE)</f>
        <v>0</v>
      </c>
      <c r="D203" s="87">
        <f>'様式 '!D39</f>
        <v>0</v>
      </c>
      <c r="E203" s="82"/>
      <c r="F203" s="90" t="str">
        <f>IF(F201="フルタイム職員","",IF(F201=0,"","（週"&amp;'様式 '!Q39&amp;"時間）"))</f>
        <v/>
      </c>
      <c r="G203" s="94"/>
      <c r="H203" s="94"/>
      <c r="I203" s="95"/>
      <c r="J203" s="90"/>
      <c r="K203" s="85"/>
      <c r="L203" s="86"/>
      <c r="M203" s="77"/>
    </row>
    <row r="204" spans="1:13" ht="13.5" customHeight="1">
      <c r="A204" s="109"/>
      <c r="B204" s="96">
        <f>'様式 '!L39</f>
        <v>0</v>
      </c>
      <c r="C204" s="97"/>
      <c r="D204" s="82"/>
      <c r="E204" s="16" t="s">
        <v>2</v>
      </c>
      <c r="F204" s="19" t="str">
        <f>IF('様式 '!S39=0,"",'様式 '!S39)</f>
        <v/>
      </c>
      <c r="G204" s="17" t="s">
        <v>14</v>
      </c>
      <c r="H204" s="20" t="str">
        <f>IF('様式 '!T39=0,"",'様式 '!T39)</f>
        <v/>
      </c>
      <c r="I204" s="24" t="str">
        <f>IF('様式 '!U39=0,"",'様式 '!U39)</f>
        <v/>
      </c>
      <c r="J204" s="90"/>
      <c r="K204" s="18" t="s">
        <v>9</v>
      </c>
      <c r="L204" s="28">
        <f>'様式 '!AG39</f>
        <v>0</v>
      </c>
      <c r="M204" s="77"/>
    </row>
    <row r="205" spans="1:13" ht="13.5" customHeight="1">
      <c r="A205" s="109"/>
      <c r="B205" s="98"/>
      <c r="C205" s="99"/>
      <c r="D205" s="82"/>
      <c r="E205" s="81">
        <f>'様式 '!O39</f>
        <v>0</v>
      </c>
      <c r="F205" s="19" t="str">
        <f>IF('様式 '!W39=0,"",'様式 '!W39)</f>
        <v/>
      </c>
      <c r="G205" s="17" t="str">
        <f t="shared" ref="G205:G206" si="24">IF(F205="","","～")</f>
        <v/>
      </c>
      <c r="H205" s="20" t="str">
        <f>IF('様式 '!X39=0,"",'様式 '!X39)</f>
        <v/>
      </c>
      <c r="I205" s="24" t="str">
        <f>IF('様式 '!Y39=0,"",'様式 '!Y39)</f>
        <v/>
      </c>
      <c r="J205" s="90"/>
      <c r="K205" s="18" t="s">
        <v>10</v>
      </c>
      <c r="L205" s="28">
        <f>'様式 '!AH39</f>
        <v>0</v>
      </c>
      <c r="M205" s="77"/>
    </row>
    <row r="206" spans="1:13" ht="13.5" customHeight="1">
      <c r="A206" s="109"/>
      <c r="B206" s="100">
        <f>'様式 '!M39</f>
        <v>0</v>
      </c>
      <c r="C206" s="97"/>
      <c r="D206" s="88"/>
      <c r="E206" s="82"/>
      <c r="F206" s="19" t="str">
        <f>IF('様式 '!AA39=0,"",'様式 '!AA39)</f>
        <v/>
      </c>
      <c r="G206" s="17" t="str">
        <f t="shared" si="24"/>
        <v/>
      </c>
      <c r="H206" s="20" t="str">
        <f>IF('様式 '!AB39=0,"",'様式 '!AB39)</f>
        <v/>
      </c>
      <c r="I206" s="24" t="str">
        <f>IF('様式 '!AC39=0,"",'様式 '!AC39)</f>
        <v/>
      </c>
      <c r="J206" s="90"/>
      <c r="K206" s="30" t="s">
        <v>11</v>
      </c>
      <c r="L206" s="28">
        <f>'様式 '!AI39</f>
        <v>0</v>
      </c>
      <c r="M206" s="77"/>
    </row>
    <row r="207" spans="1:13" ht="14.25">
      <c r="A207" s="109"/>
      <c r="B207" s="101"/>
      <c r="C207" s="102"/>
      <c r="D207" s="27">
        <f>'様式 '!C39</f>
        <v>0</v>
      </c>
      <c r="E207" s="21"/>
      <c r="F207" s="25" t="s">
        <v>62</v>
      </c>
      <c r="G207" s="103" t="str">
        <f>IF('様式 '!R39=0,"",'様式 '!R39)</f>
        <v/>
      </c>
      <c r="H207" s="103"/>
      <c r="I207" s="22" t="s">
        <v>63</v>
      </c>
      <c r="J207" s="91"/>
      <c r="K207" s="31" t="s">
        <v>12</v>
      </c>
      <c r="L207" s="29">
        <f>'様式 '!AJ39</f>
        <v>0</v>
      </c>
      <c r="M207" s="78"/>
    </row>
    <row r="208" spans="1:13" ht="14.25">
      <c r="A208" s="108">
        <v>30</v>
      </c>
      <c r="B208" s="104" t="s">
        <v>13</v>
      </c>
      <c r="C208" s="105"/>
      <c r="D208" s="14"/>
      <c r="E208" s="15"/>
      <c r="F208" s="89">
        <f>'様式 '!P40</f>
        <v>0</v>
      </c>
      <c r="G208" s="106"/>
      <c r="H208" s="106"/>
      <c r="I208" s="107"/>
      <c r="J208" s="89">
        <f>'様式 '!AE40</f>
        <v>0</v>
      </c>
      <c r="K208" s="92" t="s">
        <v>15</v>
      </c>
      <c r="L208" s="93"/>
      <c r="M208" s="76">
        <f>'様式 '!AK40</f>
        <v>0</v>
      </c>
    </row>
    <row r="209" spans="1:13" ht="14.25">
      <c r="A209" s="108"/>
      <c r="B209" s="79">
        <f>'様式 '!H40</f>
        <v>0</v>
      </c>
      <c r="C209" s="80"/>
      <c r="D209" s="23">
        <f>'様式 '!E40</f>
        <v>0</v>
      </c>
      <c r="E209" s="81">
        <f>'様式 '!N40</f>
        <v>0</v>
      </c>
      <c r="F209" s="90"/>
      <c r="G209" s="94"/>
      <c r="H209" s="94"/>
      <c r="I209" s="95"/>
      <c r="J209" s="90"/>
      <c r="K209" s="83">
        <f>'様式 '!AF40</f>
        <v>0</v>
      </c>
      <c r="L209" s="84"/>
      <c r="M209" s="77"/>
    </row>
    <row r="210" spans="1:13" ht="13.5" customHeight="1">
      <c r="A210" s="108"/>
      <c r="B210" s="32" t="s">
        <v>71</v>
      </c>
      <c r="C210" s="26" t="b">
        <f>IF('様式 '!I40="",FALSE,TRUE)</f>
        <v>0</v>
      </c>
      <c r="D210" s="87">
        <f>'様式 '!D40</f>
        <v>0</v>
      </c>
      <c r="E210" s="82"/>
      <c r="F210" s="90" t="str">
        <f>IF(F208="フルタイム職員","",IF(F208=0,"","（週"&amp;'様式 '!Q40&amp;"時間）"))</f>
        <v/>
      </c>
      <c r="G210" s="94"/>
      <c r="H210" s="94"/>
      <c r="I210" s="95"/>
      <c r="J210" s="90"/>
      <c r="K210" s="85"/>
      <c r="L210" s="86"/>
      <c r="M210" s="77"/>
    </row>
    <row r="211" spans="1:13" ht="13.5" customHeight="1">
      <c r="A211" s="109"/>
      <c r="B211" s="96">
        <f>'様式 '!L40</f>
        <v>0</v>
      </c>
      <c r="C211" s="97"/>
      <c r="D211" s="82"/>
      <c r="E211" s="16" t="s">
        <v>2</v>
      </c>
      <c r="F211" s="19" t="str">
        <f>IF('様式 '!S40=0,"",'様式 '!S40)</f>
        <v/>
      </c>
      <c r="G211" s="17" t="s">
        <v>14</v>
      </c>
      <c r="H211" s="20" t="str">
        <f>IF('様式 '!T40=0,"",'様式 '!T40)</f>
        <v/>
      </c>
      <c r="I211" s="24" t="str">
        <f>IF('様式 '!U40=0,"",'様式 '!U40)</f>
        <v/>
      </c>
      <c r="J211" s="90"/>
      <c r="K211" s="18" t="s">
        <v>9</v>
      </c>
      <c r="L211" s="28">
        <f>'様式 '!AG40</f>
        <v>0</v>
      </c>
      <c r="M211" s="77"/>
    </row>
    <row r="212" spans="1:13" ht="13.5" customHeight="1">
      <c r="A212" s="109"/>
      <c r="B212" s="98"/>
      <c r="C212" s="99"/>
      <c r="D212" s="82"/>
      <c r="E212" s="81">
        <f>'様式 '!O40</f>
        <v>0</v>
      </c>
      <c r="F212" s="19" t="str">
        <f>IF('様式 '!W40=0,"",'様式 '!W40)</f>
        <v/>
      </c>
      <c r="G212" s="17" t="str">
        <f t="shared" ref="G212:G213" si="25">IF(F212="","","～")</f>
        <v/>
      </c>
      <c r="H212" s="20" t="str">
        <f>IF('様式 '!X40=0,"",'様式 '!X40)</f>
        <v/>
      </c>
      <c r="I212" s="24" t="str">
        <f>IF('様式 '!Y40=0,"",'様式 '!Y40)</f>
        <v/>
      </c>
      <c r="J212" s="90"/>
      <c r="K212" s="18" t="s">
        <v>10</v>
      </c>
      <c r="L212" s="28">
        <f>'様式 '!AH40</f>
        <v>0</v>
      </c>
      <c r="M212" s="77"/>
    </row>
    <row r="213" spans="1:13" ht="13.5" customHeight="1">
      <c r="A213" s="109"/>
      <c r="B213" s="100">
        <f>'様式 '!M40</f>
        <v>0</v>
      </c>
      <c r="C213" s="97"/>
      <c r="D213" s="88"/>
      <c r="E213" s="82"/>
      <c r="F213" s="19" t="str">
        <f>IF('様式 '!AA40=0,"",'様式 '!AA40)</f>
        <v/>
      </c>
      <c r="G213" s="17" t="str">
        <f t="shared" si="25"/>
        <v/>
      </c>
      <c r="H213" s="20" t="str">
        <f>IF('様式 '!AB40=0,"",'様式 '!AB40)</f>
        <v/>
      </c>
      <c r="I213" s="24" t="str">
        <f>IF('様式 '!AC40=0,"",'様式 '!AC40)</f>
        <v/>
      </c>
      <c r="J213" s="90"/>
      <c r="K213" s="30" t="s">
        <v>11</v>
      </c>
      <c r="L213" s="28">
        <f>'様式 '!AI40</f>
        <v>0</v>
      </c>
      <c r="M213" s="77"/>
    </row>
    <row r="214" spans="1:13" ht="14.25">
      <c r="A214" s="109"/>
      <c r="B214" s="101"/>
      <c r="C214" s="102"/>
      <c r="D214" s="27">
        <f>'様式 '!C40</f>
        <v>0</v>
      </c>
      <c r="E214" s="21"/>
      <c r="F214" s="25" t="s">
        <v>62</v>
      </c>
      <c r="G214" s="103" t="str">
        <f>IF('様式 '!R40=0,"",'様式 '!R40)</f>
        <v/>
      </c>
      <c r="H214" s="103"/>
      <c r="I214" s="22" t="s">
        <v>63</v>
      </c>
      <c r="J214" s="91"/>
      <c r="K214" s="31" t="s">
        <v>12</v>
      </c>
      <c r="L214" s="29">
        <f>'様式 '!AJ40</f>
        <v>0</v>
      </c>
      <c r="M214" s="78"/>
    </row>
  </sheetData>
  <mergeCells count="455">
    <mergeCell ref="A2:B2"/>
    <mergeCell ref="D2:E2"/>
    <mergeCell ref="B4:C4"/>
    <mergeCell ref="F4:I4"/>
    <mergeCell ref="K4:L4"/>
    <mergeCell ref="A5:A11"/>
    <mergeCell ref="B5:C5"/>
    <mergeCell ref="F5:I6"/>
    <mergeCell ref="J5:J11"/>
    <mergeCell ref="K5:L5"/>
    <mergeCell ref="K12:L12"/>
    <mergeCell ref="M12:M18"/>
    <mergeCell ref="B13:C13"/>
    <mergeCell ref="E13:E14"/>
    <mergeCell ref="K13:L14"/>
    <mergeCell ref="D14:D17"/>
    <mergeCell ref="M5:M11"/>
    <mergeCell ref="B6:C6"/>
    <mergeCell ref="E6:E7"/>
    <mergeCell ref="K6:L7"/>
    <mergeCell ref="D7:D10"/>
    <mergeCell ref="F7:I7"/>
    <mergeCell ref="B8:C9"/>
    <mergeCell ref="E9:E10"/>
    <mergeCell ref="B10:C11"/>
    <mergeCell ref="G11:H11"/>
    <mergeCell ref="F14:I14"/>
    <mergeCell ref="B15:C16"/>
    <mergeCell ref="E16:E17"/>
    <mergeCell ref="B17:C18"/>
    <mergeCell ref="G18:H18"/>
    <mergeCell ref="A19:A25"/>
    <mergeCell ref="B19:C19"/>
    <mergeCell ref="F19:I20"/>
    <mergeCell ref="B24:C25"/>
    <mergeCell ref="G25:H25"/>
    <mergeCell ref="A12:A18"/>
    <mergeCell ref="B12:C12"/>
    <mergeCell ref="F12:I13"/>
    <mergeCell ref="J26:J32"/>
    <mergeCell ref="J12:J18"/>
    <mergeCell ref="K26:L26"/>
    <mergeCell ref="M26:M32"/>
    <mergeCell ref="B27:C27"/>
    <mergeCell ref="E27:E28"/>
    <mergeCell ref="K27:L28"/>
    <mergeCell ref="D28:D31"/>
    <mergeCell ref="J19:J25"/>
    <mergeCell ref="K19:L19"/>
    <mergeCell ref="M19:M25"/>
    <mergeCell ref="B20:C20"/>
    <mergeCell ref="E20:E21"/>
    <mergeCell ref="K20:L21"/>
    <mergeCell ref="D21:D24"/>
    <mergeCell ref="F21:I21"/>
    <mergeCell ref="B22:C23"/>
    <mergeCell ref="E23:E24"/>
    <mergeCell ref="F28:I28"/>
    <mergeCell ref="B29:C30"/>
    <mergeCell ref="E30:E31"/>
    <mergeCell ref="B31:C32"/>
    <mergeCell ref="G32:H32"/>
    <mergeCell ref="A33:A39"/>
    <mergeCell ref="B33:C33"/>
    <mergeCell ref="F33:I34"/>
    <mergeCell ref="B38:C39"/>
    <mergeCell ref="G39:H39"/>
    <mergeCell ref="A26:A32"/>
    <mergeCell ref="B26:C26"/>
    <mergeCell ref="F26:I27"/>
    <mergeCell ref="J40:J46"/>
    <mergeCell ref="K40:L40"/>
    <mergeCell ref="M40:M46"/>
    <mergeCell ref="B41:C41"/>
    <mergeCell ref="E41:E42"/>
    <mergeCell ref="K41:L42"/>
    <mergeCell ref="D42:D45"/>
    <mergeCell ref="J33:J39"/>
    <mergeCell ref="K33:L33"/>
    <mergeCell ref="M33:M39"/>
    <mergeCell ref="B34:C34"/>
    <mergeCell ref="E34:E35"/>
    <mergeCell ref="K34:L35"/>
    <mergeCell ref="D35:D38"/>
    <mergeCell ref="F35:I35"/>
    <mergeCell ref="B36:C37"/>
    <mergeCell ref="E37:E38"/>
    <mergeCell ref="F42:I42"/>
    <mergeCell ref="B43:C44"/>
    <mergeCell ref="E44:E45"/>
    <mergeCell ref="B45:C46"/>
    <mergeCell ref="G46:H46"/>
    <mergeCell ref="A47:A53"/>
    <mergeCell ref="B47:C47"/>
    <mergeCell ref="F47:I48"/>
    <mergeCell ref="B52:C53"/>
    <mergeCell ref="G53:H53"/>
    <mergeCell ref="A40:A46"/>
    <mergeCell ref="B40:C40"/>
    <mergeCell ref="F40:I41"/>
    <mergeCell ref="J54:J60"/>
    <mergeCell ref="K54:L54"/>
    <mergeCell ref="M54:M60"/>
    <mergeCell ref="B55:C55"/>
    <mergeCell ref="E55:E56"/>
    <mergeCell ref="K55:L56"/>
    <mergeCell ref="D56:D59"/>
    <mergeCell ref="J47:J53"/>
    <mergeCell ref="K47:L47"/>
    <mergeCell ref="M47:M53"/>
    <mergeCell ref="B48:C48"/>
    <mergeCell ref="E48:E49"/>
    <mergeCell ref="K48:L49"/>
    <mergeCell ref="D49:D52"/>
    <mergeCell ref="F49:I49"/>
    <mergeCell ref="B50:C51"/>
    <mergeCell ref="E51:E52"/>
    <mergeCell ref="F56:I56"/>
    <mergeCell ref="B57:C58"/>
    <mergeCell ref="E58:E59"/>
    <mergeCell ref="B59:C60"/>
    <mergeCell ref="G60:H60"/>
    <mergeCell ref="A61:A67"/>
    <mergeCell ref="B61:C61"/>
    <mergeCell ref="F61:I62"/>
    <mergeCell ref="B66:C67"/>
    <mergeCell ref="G67:H67"/>
    <mergeCell ref="A54:A60"/>
    <mergeCell ref="B54:C54"/>
    <mergeCell ref="F54:I55"/>
    <mergeCell ref="J68:J74"/>
    <mergeCell ref="K68:L68"/>
    <mergeCell ref="M68:M74"/>
    <mergeCell ref="B69:C69"/>
    <mergeCell ref="E69:E70"/>
    <mergeCell ref="K69:L70"/>
    <mergeCell ref="D70:D73"/>
    <mergeCell ref="J61:J67"/>
    <mergeCell ref="K61:L61"/>
    <mergeCell ref="M61:M67"/>
    <mergeCell ref="B62:C62"/>
    <mergeCell ref="E62:E63"/>
    <mergeCell ref="K62:L63"/>
    <mergeCell ref="D63:D66"/>
    <mergeCell ref="F63:I63"/>
    <mergeCell ref="B64:C65"/>
    <mergeCell ref="E65:E66"/>
    <mergeCell ref="F70:I70"/>
    <mergeCell ref="B71:C72"/>
    <mergeCell ref="E72:E73"/>
    <mergeCell ref="B73:C74"/>
    <mergeCell ref="G74:H74"/>
    <mergeCell ref="A75:A81"/>
    <mergeCell ref="B75:C75"/>
    <mergeCell ref="F75:I76"/>
    <mergeCell ref="B80:C81"/>
    <mergeCell ref="G81:H81"/>
    <mergeCell ref="A68:A74"/>
    <mergeCell ref="B68:C68"/>
    <mergeCell ref="F68:I69"/>
    <mergeCell ref="J82:J88"/>
    <mergeCell ref="K82:L82"/>
    <mergeCell ref="M82:M88"/>
    <mergeCell ref="B83:C83"/>
    <mergeCell ref="E83:E84"/>
    <mergeCell ref="K83:L84"/>
    <mergeCell ref="D84:D87"/>
    <mergeCell ref="J75:J81"/>
    <mergeCell ref="K75:L75"/>
    <mergeCell ref="M75:M81"/>
    <mergeCell ref="B76:C76"/>
    <mergeCell ref="E76:E77"/>
    <mergeCell ref="K76:L77"/>
    <mergeCell ref="D77:D80"/>
    <mergeCell ref="F77:I77"/>
    <mergeCell ref="B78:C79"/>
    <mergeCell ref="E79:E80"/>
    <mergeCell ref="F84:I84"/>
    <mergeCell ref="B85:C86"/>
    <mergeCell ref="E86:E87"/>
    <mergeCell ref="B87:C88"/>
    <mergeCell ref="G88:H88"/>
    <mergeCell ref="A89:A95"/>
    <mergeCell ref="B89:C89"/>
    <mergeCell ref="F89:I90"/>
    <mergeCell ref="B94:C95"/>
    <mergeCell ref="G95:H95"/>
    <mergeCell ref="A82:A88"/>
    <mergeCell ref="B82:C82"/>
    <mergeCell ref="F82:I83"/>
    <mergeCell ref="J96:J102"/>
    <mergeCell ref="K96:L96"/>
    <mergeCell ref="M96:M102"/>
    <mergeCell ref="B97:C97"/>
    <mergeCell ref="E97:E98"/>
    <mergeCell ref="K97:L98"/>
    <mergeCell ref="D98:D101"/>
    <mergeCell ref="J89:J95"/>
    <mergeCell ref="K89:L89"/>
    <mergeCell ref="M89:M95"/>
    <mergeCell ref="B90:C90"/>
    <mergeCell ref="E90:E91"/>
    <mergeCell ref="K90:L91"/>
    <mergeCell ref="D91:D94"/>
    <mergeCell ref="F91:I91"/>
    <mergeCell ref="B92:C93"/>
    <mergeCell ref="E93:E94"/>
    <mergeCell ref="F98:I98"/>
    <mergeCell ref="B99:C100"/>
    <mergeCell ref="E100:E101"/>
    <mergeCell ref="B101:C102"/>
    <mergeCell ref="G102:H102"/>
    <mergeCell ref="A103:A109"/>
    <mergeCell ref="B103:C103"/>
    <mergeCell ref="F103:I104"/>
    <mergeCell ref="B108:C109"/>
    <mergeCell ref="G109:H109"/>
    <mergeCell ref="A96:A102"/>
    <mergeCell ref="B96:C96"/>
    <mergeCell ref="F96:I97"/>
    <mergeCell ref="J110:J116"/>
    <mergeCell ref="K110:L110"/>
    <mergeCell ref="M110:M116"/>
    <mergeCell ref="B111:C111"/>
    <mergeCell ref="E111:E112"/>
    <mergeCell ref="K111:L112"/>
    <mergeCell ref="D112:D115"/>
    <mergeCell ref="J103:J109"/>
    <mergeCell ref="K103:L103"/>
    <mergeCell ref="M103:M109"/>
    <mergeCell ref="B104:C104"/>
    <mergeCell ref="E104:E105"/>
    <mergeCell ref="K104:L105"/>
    <mergeCell ref="D105:D108"/>
    <mergeCell ref="F105:I105"/>
    <mergeCell ref="B106:C107"/>
    <mergeCell ref="E107:E108"/>
    <mergeCell ref="F112:I112"/>
    <mergeCell ref="B113:C114"/>
    <mergeCell ref="E114:E115"/>
    <mergeCell ref="B115:C116"/>
    <mergeCell ref="G116:H116"/>
    <mergeCell ref="A117:A123"/>
    <mergeCell ref="B117:C117"/>
    <mergeCell ref="F117:I118"/>
    <mergeCell ref="B122:C123"/>
    <mergeCell ref="G123:H123"/>
    <mergeCell ref="A110:A116"/>
    <mergeCell ref="B110:C110"/>
    <mergeCell ref="F110:I111"/>
    <mergeCell ref="J124:J130"/>
    <mergeCell ref="K124:L124"/>
    <mergeCell ref="M124:M130"/>
    <mergeCell ref="B125:C125"/>
    <mergeCell ref="E125:E126"/>
    <mergeCell ref="K125:L126"/>
    <mergeCell ref="D126:D129"/>
    <mergeCell ref="J117:J123"/>
    <mergeCell ref="K117:L117"/>
    <mergeCell ref="M117:M123"/>
    <mergeCell ref="B118:C118"/>
    <mergeCell ref="E118:E119"/>
    <mergeCell ref="K118:L119"/>
    <mergeCell ref="D119:D122"/>
    <mergeCell ref="F119:I119"/>
    <mergeCell ref="B120:C121"/>
    <mergeCell ref="E121:E122"/>
    <mergeCell ref="F126:I126"/>
    <mergeCell ref="B127:C128"/>
    <mergeCell ref="E128:E129"/>
    <mergeCell ref="B129:C130"/>
    <mergeCell ref="G130:H130"/>
    <mergeCell ref="A131:A137"/>
    <mergeCell ref="B131:C131"/>
    <mergeCell ref="F131:I132"/>
    <mergeCell ref="B136:C137"/>
    <mergeCell ref="G137:H137"/>
    <mergeCell ref="A124:A130"/>
    <mergeCell ref="B124:C124"/>
    <mergeCell ref="F124:I125"/>
    <mergeCell ref="J138:J144"/>
    <mergeCell ref="K138:L138"/>
    <mergeCell ref="M138:M144"/>
    <mergeCell ref="B139:C139"/>
    <mergeCell ref="E139:E140"/>
    <mergeCell ref="K139:L140"/>
    <mergeCell ref="D140:D143"/>
    <mergeCell ref="J131:J137"/>
    <mergeCell ref="K131:L131"/>
    <mergeCell ref="M131:M137"/>
    <mergeCell ref="B132:C132"/>
    <mergeCell ref="E132:E133"/>
    <mergeCell ref="K132:L133"/>
    <mergeCell ref="D133:D136"/>
    <mergeCell ref="F133:I133"/>
    <mergeCell ref="B134:C135"/>
    <mergeCell ref="E135:E136"/>
    <mergeCell ref="F140:I140"/>
    <mergeCell ref="B141:C142"/>
    <mergeCell ref="E142:E143"/>
    <mergeCell ref="B143:C144"/>
    <mergeCell ref="G144:H144"/>
    <mergeCell ref="A145:A151"/>
    <mergeCell ref="B145:C145"/>
    <mergeCell ref="F145:I146"/>
    <mergeCell ref="B150:C151"/>
    <mergeCell ref="G151:H151"/>
    <mergeCell ref="A138:A144"/>
    <mergeCell ref="B138:C138"/>
    <mergeCell ref="F138:I139"/>
    <mergeCell ref="J152:J158"/>
    <mergeCell ref="K152:L152"/>
    <mergeCell ref="M152:M158"/>
    <mergeCell ref="B153:C153"/>
    <mergeCell ref="E153:E154"/>
    <mergeCell ref="K153:L154"/>
    <mergeCell ref="D154:D157"/>
    <mergeCell ref="J145:J151"/>
    <mergeCell ref="K145:L145"/>
    <mergeCell ref="M145:M151"/>
    <mergeCell ref="B146:C146"/>
    <mergeCell ref="E146:E147"/>
    <mergeCell ref="K146:L147"/>
    <mergeCell ref="D147:D150"/>
    <mergeCell ref="F147:I147"/>
    <mergeCell ref="B148:C149"/>
    <mergeCell ref="E149:E150"/>
    <mergeCell ref="F154:I154"/>
    <mergeCell ref="B155:C156"/>
    <mergeCell ref="E156:E157"/>
    <mergeCell ref="B157:C158"/>
    <mergeCell ref="G158:H158"/>
    <mergeCell ref="A159:A165"/>
    <mergeCell ref="B159:C159"/>
    <mergeCell ref="F159:I160"/>
    <mergeCell ref="B164:C165"/>
    <mergeCell ref="G165:H165"/>
    <mergeCell ref="A152:A158"/>
    <mergeCell ref="B152:C152"/>
    <mergeCell ref="F152:I153"/>
    <mergeCell ref="J166:J172"/>
    <mergeCell ref="K166:L166"/>
    <mergeCell ref="M166:M172"/>
    <mergeCell ref="B167:C167"/>
    <mergeCell ref="E167:E168"/>
    <mergeCell ref="K167:L168"/>
    <mergeCell ref="D168:D171"/>
    <mergeCell ref="J159:J165"/>
    <mergeCell ref="K159:L159"/>
    <mergeCell ref="M159:M165"/>
    <mergeCell ref="B160:C160"/>
    <mergeCell ref="E160:E161"/>
    <mergeCell ref="K160:L161"/>
    <mergeCell ref="D161:D164"/>
    <mergeCell ref="F161:I161"/>
    <mergeCell ref="B162:C163"/>
    <mergeCell ref="E163:E164"/>
    <mergeCell ref="F168:I168"/>
    <mergeCell ref="B169:C170"/>
    <mergeCell ref="E170:E171"/>
    <mergeCell ref="B171:C172"/>
    <mergeCell ref="G172:H172"/>
    <mergeCell ref="A173:A179"/>
    <mergeCell ref="B173:C173"/>
    <mergeCell ref="F173:I174"/>
    <mergeCell ref="B178:C179"/>
    <mergeCell ref="G179:H179"/>
    <mergeCell ref="A166:A172"/>
    <mergeCell ref="B166:C166"/>
    <mergeCell ref="F166:I167"/>
    <mergeCell ref="J180:J186"/>
    <mergeCell ref="K180:L180"/>
    <mergeCell ref="M180:M186"/>
    <mergeCell ref="B181:C181"/>
    <mergeCell ref="E181:E182"/>
    <mergeCell ref="K181:L182"/>
    <mergeCell ref="D182:D185"/>
    <mergeCell ref="J173:J179"/>
    <mergeCell ref="K173:L173"/>
    <mergeCell ref="M173:M179"/>
    <mergeCell ref="B174:C174"/>
    <mergeCell ref="E174:E175"/>
    <mergeCell ref="K174:L175"/>
    <mergeCell ref="D175:D178"/>
    <mergeCell ref="F175:I175"/>
    <mergeCell ref="B176:C177"/>
    <mergeCell ref="E177:E178"/>
    <mergeCell ref="F182:I182"/>
    <mergeCell ref="B183:C184"/>
    <mergeCell ref="E184:E185"/>
    <mergeCell ref="B185:C186"/>
    <mergeCell ref="G186:H186"/>
    <mergeCell ref="A187:A193"/>
    <mergeCell ref="B187:C187"/>
    <mergeCell ref="F187:I188"/>
    <mergeCell ref="B192:C193"/>
    <mergeCell ref="G193:H193"/>
    <mergeCell ref="A180:A186"/>
    <mergeCell ref="B180:C180"/>
    <mergeCell ref="F180:I181"/>
    <mergeCell ref="J194:J200"/>
    <mergeCell ref="M194:M200"/>
    <mergeCell ref="B195:C195"/>
    <mergeCell ref="E195:E196"/>
    <mergeCell ref="K195:L196"/>
    <mergeCell ref="D196:D199"/>
    <mergeCell ref="J187:J193"/>
    <mergeCell ref="K187:L187"/>
    <mergeCell ref="M187:M193"/>
    <mergeCell ref="B188:C188"/>
    <mergeCell ref="E188:E189"/>
    <mergeCell ref="K188:L189"/>
    <mergeCell ref="D189:D192"/>
    <mergeCell ref="F189:I189"/>
    <mergeCell ref="B190:C191"/>
    <mergeCell ref="E191:E192"/>
    <mergeCell ref="F196:I196"/>
    <mergeCell ref="B197:C198"/>
    <mergeCell ref="E198:E199"/>
    <mergeCell ref="B199:C200"/>
    <mergeCell ref="G200:H200"/>
    <mergeCell ref="A201:A207"/>
    <mergeCell ref="B201:C201"/>
    <mergeCell ref="F201:I202"/>
    <mergeCell ref="B206:C207"/>
    <mergeCell ref="G207:H207"/>
    <mergeCell ref="A194:A200"/>
    <mergeCell ref="B194:C194"/>
    <mergeCell ref="F194:I195"/>
    <mergeCell ref="K208:L208"/>
    <mergeCell ref="A208:A214"/>
    <mergeCell ref="K194:L194"/>
    <mergeCell ref="M208:M214"/>
    <mergeCell ref="B209:C209"/>
    <mergeCell ref="E209:E210"/>
    <mergeCell ref="K209:L210"/>
    <mergeCell ref="D210:D213"/>
    <mergeCell ref="J201:J207"/>
    <mergeCell ref="K201:L201"/>
    <mergeCell ref="M201:M207"/>
    <mergeCell ref="B202:C202"/>
    <mergeCell ref="E202:E203"/>
    <mergeCell ref="K202:L203"/>
    <mergeCell ref="D203:D206"/>
    <mergeCell ref="F203:I203"/>
    <mergeCell ref="B204:C205"/>
    <mergeCell ref="E205:E206"/>
    <mergeCell ref="F210:I210"/>
    <mergeCell ref="B211:C212"/>
    <mergeCell ref="E212:E213"/>
    <mergeCell ref="B213:C214"/>
    <mergeCell ref="G214:H214"/>
    <mergeCell ref="B208:C208"/>
    <mergeCell ref="F208:I209"/>
    <mergeCell ref="J208:J21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87" fitToWidth="0" fitToHeight="0" orientation="portrait" r:id="rId1"/>
  <headerFooter alignWithMargins="0">
    <oddFooter>&amp;C&amp;P/&amp;N</oddFooter>
  </headerFooter>
  <rowBreaks count="1" manualBreakCount="1">
    <brk id="60" max="1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0E126-C819-47FD-B56D-85B4D977C87E}">
  <sheetPr codeName="Sheet6"/>
  <dimension ref="A1:K11"/>
  <sheetViews>
    <sheetView workbookViewId="0"/>
  </sheetViews>
  <sheetFormatPr defaultRowHeight="13.5"/>
  <cols>
    <col min="1" max="2" width="9" style="13"/>
    <col min="3" max="3" width="25.625" style="13" bestFit="1" customWidth="1"/>
    <col min="4" max="4" width="14.625" style="13" customWidth="1"/>
    <col min="5" max="5" width="15.125" style="13" bestFit="1" customWidth="1"/>
    <col min="6" max="6" width="15.125" style="13" customWidth="1"/>
    <col min="7" max="7" width="13.875" style="13" bestFit="1" customWidth="1"/>
    <col min="8" max="9" width="9" style="13"/>
    <col min="10" max="10" width="20.5" style="13" bestFit="1" customWidth="1"/>
    <col min="11" max="11" width="31.875" style="13" bestFit="1" customWidth="1"/>
    <col min="12" max="16384" width="9" style="13"/>
  </cols>
  <sheetData>
    <row r="1" spans="1:11" s="11" customFormat="1" ht="33.75" customHeight="1">
      <c r="A1" s="11" t="s">
        <v>23</v>
      </c>
      <c r="B1" s="11" t="s">
        <v>33</v>
      </c>
      <c r="C1" s="11" t="s">
        <v>17</v>
      </c>
      <c r="D1" s="11" t="s">
        <v>18</v>
      </c>
      <c r="E1" s="11" t="s">
        <v>29</v>
      </c>
      <c r="F1" s="11" t="s">
        <v>80</v>
      </c>
      <c r="G1" s="11" t="s">
        <v>25</v>
      </c>
      <c r="H1" s="11" t="s">
        <v>26</v>
      </c>
      <c r="I1" s="11" t="s">
        <v>106</v>
      </c>
      <c r="J1" s="11" t="s">
        <v>64</v>
      </c>
      <c r="K1" s="1" t="s">
        <v>9</v>
      </c>
    </row>
    <row r="2" spans="1:11">
      <c r="A2" s="11"/>
      <c r="B2" s="11"/>
      <c r="C2" s="11"/>
      <c r="D2" s="11"/>
      <c r="E2" s="11"/>
      <c r="F2" s="11"/>
      <c r="G2" s="11"/>
      <c r="H2" s="11"/>
      <c r="I2" s="11"/>
      <c r="J2" s="11"/>
      <c r="K2" s="4"/>
    </row>
    <row r="3" spans="1:11">
      <c r="A3" s="13" t="s">
        <v>31</v>
      </c>
      <c r="B3" s="13" t="s">
        <v>34</v>
      </c>
      <c r="C3" s="13" t="s">
        <v>36</v>
      </c>
      <c r="D3" s="13" t="s">
        <v>44</v>
      </c>
      <c r="E3" s="13" t="s">
        <v>45</v>
      </c>
      <c r="F3" s="13" t="s">
        <v>81</v>
      </c>
      <c r="G3" s="13" t="s">
        <v>60</v>
      </c>
      <c r="H3" s="13" t="s">
        <v>47</v>
      </c>
      <c r="I3" s="56">
        <v>60</v>
      </c>
      <c r="J3" s="13" t="s">
        <v>84</v>
      </c>
      <c r="K3" t="s">
        <v>65</v>
      </c>
    </row>
    <row r="4" spans="1:11">
      <c r="A4" s="13" t="s">
        <v>32</v>
      </c>
      <c r="B4" s="13" t="s">
        <v>35</v>
      </c>
      <c r="C4" s="13" t="s">
        <v>37</v>
      </c>
      <c r="E4" s="13" t="s">
        <v>46</v>
      </c>
      <c r="F4" s="13" t="s">
        <v>86</v>
      </c>
      <c r="G4" s="13" t="s">
        <v>61</v>
      </c>
      <c r="I4" s="56">
        <v>45</v>
      </c>
      <c r="J4" s="13" t="s">
        <v>87</v>
      </c>
      <c r="K4" t="s">
        <v>88</v>
      </c>
    </row>
    <row r="5" spans="1:11">
      <c r="C5" s="13" t="s">
        <v>38</v>
      </c>
      <c r="I5" s="56">
        <v>30</v>
      </c>
      <c r="K5" t="s">
        <v>89</v>
      </c>
    </row>
    <row r="6" spans="1:11">
      <c r="C6" s="13" t="s">
        <v>90</v>
      </c>
      <c r="I6" s="13" t="s">
        <v>107</v>
      </c>
      <c r="K6" t="s">
        <v>91</v>
      </c>
    </row>
    <row r="7" spans="1:11">
      <c r="C7" s="13" t="s">
        <v>39</v>
      </c>
      <c r="K7" t="s">
        <v>92</v>
      </c>
    </row>
    <row r="8" spans="1:11">
      <c r="C8" s="13" t="s">
        <v>40</v>
      </c>
      <c r="K8" t="s">
        <v>93</v>
      </c>
    </row>
    <row r="9" spans="1:11">
      <c r="C9" s="13" t="s">
        <v>41</v>
      </c>
      <c r="K9" t="s">
        <v>94</v>
      </c>
    </row>
    <row r="10" spans="1:11">
      <c r="C10" s="13" t="s">
        <v>42</v>
      </c>
      <c r="K10" t="s">
        <v>95</v>
      </c>
    </row>
    <row r="11" spans="1:11">
      <c r="C11" s="13" t="s">
        <v>43</v>
      </c>
      <c r="K11" t="s">
        <v>66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様式 </vt:lpstr>
      <vt:lpstr>記入例</vt:lpstr>
      <vt:lpstr>参考_部局内確認用</vt:lpstr>
      <vt:lpstr>入力リスト用シート</vt:lpstr>
      <vt:lpstr>記入例!Print_Area</vt:lpstr>
      <vt:lpstr>参考_部局内確認用!Print_Area</vt:lpstr>
      <vt:lpstr>'様式 '!Print_Area</vt:lpstr>
      <vt:lpstr>参考_部局内確認用!Print_Titles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jqt_jin</dc:creator>
  <cp:lastModifiedBy>金城　順二（人事企画課）</cp:lastModifiedBy>
  <cp:lastPrinted>2025-02-03T06:04:16Z</cp:lastPrinted>
  <dcterms:created xsi:type="dcterms:W3CDTF">2009-03-03T04:21:31Z</dcterms:created>
  <dcterms:modified xsi:type="dcterms:W3CDTF">2026-01-28T00:09:42Z</dcterms:modified>
</cp:coreProperties>
</file>